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W:\7011_Przygotowanie inwestycji komunalnej\012_Polski ład\PZP\Załączniki  do PFU\"/>
    </mc:Choice>
  </mc:AlternateContent>
  <xr:revisionPtr revIDLastSave="0" documentId="13_ncr:1_{29D341F6-9158-4324-AF21-2EF8A912E0DA}" xr6:coauthVersionLast="47" xr6:coauthVersionMax="47" xr10:uidLastSave="{00000000-0000-0000-0000-000000000000}"/>
  <bookViews>
    <workbookView xWindow="-120" yWindow="-120" windowWidth="29040" windowHeight="15840" xr2:uid="{6E4BB8F9-0854-4B01-A90C-8A815CBB07E3}"/>
  </bookViews>
  <sheets>
    <sheet name="Zał. nr 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110" i="1" l="1"/>
  <c r="M110" i="1"/>
  <c r="L110" i="1"/>
  <c r="K110" i="1"/>
  <c r="J110" i="1"/>
  <c r="I110" i="1"/>
  <c r="H110" i="1"/>
  <c r="G110" i="1"/>
  <c r="F110" i="1"/>
  <c r="E110" i="1"/>
  <c r="D110" i="1"/>
  <c r="O109" i="1"/>
  <c r="O108" i="1"/>
  <c r="O107" i="1"/>
  <c r="O106" i="1"/>
  <c r="O105" i="1"/>
  <c r="O104" i="1"/>
  <c r="O103" i="1"/>
  <c r="O102" i="1"/>
  <c r="O101" i="1"/>
  <c r="O100" i="1"/>
  <c r="O99" i="1"/>
  <c r="O98" i="1"/>
  <c r="O97" i="1"/>
  <c r="O96" i="1"/>
  <c r="O95" i="1"/>
  <c r="O94" i="1"/>
  <c r="O93" i="1"/>
  <c r="O92" i="1"/>
  <c r="O91" i="1"/>
  <c r="O90" i="1"/>
  <c r="O89" i="1"/>
  <c r="O88" i="1"/>
  <c r="O87" i="1"/>
  <c r="O86" i="1"/>
  <c r="O85" i="1"/>
  <c r="O84" i="1"/>
  <c r="O83" i="1"/>
  <c r="O82" i="1"/>
  <c r="O81" i="1"/>
  <c r="O80" i="1"/>
  <c r="O79" i="1"/>
  <c r="O78" i="1"/>
  <c r="O77" i="1"/>
  <c r="O76" i="1"/>
  <c r="O75" i="1"/>
  <c r="O74" i="1"/>
  <c r="O73" i="1"/>
  <c r="O72" i="1"/>
  <c r="O71" i="1"/>
  <c r="O70" i="1"/>
  <c r="O69" i="1"/>
  <c r="O68" i="1"/>
  <c r="O67" i="1"/>
  <c r="O66" i="1"/>
  <c r="O65" i="1"/>
  <c r="O64" i="1"/>
  <c r="O63" i="1"/>
  <c r="O62" i="1"/>
  <c r="O61" i="1"/>
  <c r="O60" i="1"/>
  <c r="O59" i="1"/>
  <c r="O58" i="1"/>
  <c r="O57" i="1"/>
  <c r="O56" i="1"/>
  <c r="O55" i="1"/>
  <c r="O54" i="1"/>
  <c r="O53" i="1"/>
  <c r="O52" i="1"/>
  <c r="O51" i="1"/>
  <c r="O50" i="1"/>
  <c r="O49" i="1"/>
  <c r="O48" i="1"/>
  <c r="O47" i="1"/>
  <c r="O46" i="1"/>
  <c r="O45" i="1"/>
  <c r="O44" i="1"/>
  <c r="O43" i="1"/>
  <c r="O42" i="1"/>
  <c r="O41" i="1"/>
  <c r="O40" i="1"/>
  <c r="O39" i="1"/>
  <c r="O38" i="1"/>
  <c r="O37" i="1"/>
  <c r="O36" i="1"/>
  <c r="O35" i="1"/>
  <c r="O34" i="1"/>
  <c r="O33" i="1"/>
  <c r="O32" i="1"/>
  <c r="O31" i="1"/>
  <c r="O30" i="1"/>
  <c r="O29" i="1"/>
  <c r="O28" i="1"/>
  <c r="O27" i="1"/>
  <c r="O26" i="1"/>
  <c r="O25" i="1"/>
  <c r="O24" i="1"/>
  <c r="O23" i="1"/>
  <c r="O22" i="1"/>
  <c r="O21" i="1"/>
  <c r="O20" i="1"/>
  <c r="O19" i="1"/>
  <c r="O18" i="1"/>
  <c r="O17" i="1"/>
  <c r="O16" i="1"/>
  <c r="O15" i="1"/>
  <c r="O14" i="1"/>
  <c r="O13" i="1"/>
  <c r="O12" i="1"/>
  <c r="O11" i="1"/>
  <c r="O110" i="1" l="1"/>
</calcChain>
</file>

<file path=xl/sharedStrings.xml><?xml version="1.0" encoding="utf-8"?>
<sst xmlns="http://schemas.openxmlformats.org/spreadsheetml/2006/main" count="127" uniqueCount="123">
  <si>
    <t xml:space="preserve">                      INWENTARYZACJA ILOŚCI OPRAW NA TERENIE GMINY RZGÓW</t>
  </si>
  <si>
    <t xml:space="preserve"> </t>
  </si>
  <si>
    <t xml:space="preserve">                                                         stan na dzień 01-02-2000 rok.</t>
  </si>
  <si>
    <t xml:space="preserve"> Stan na dzień: 02.12.2022</t>
  </si>
  <si>
    <t>MIEJSCOWOŚĆ</t>
  </si>
  <si>
    <t>NR STACJI</t>
  </si>
  <si>
    <t>L.p.</t>
  </si>
  <si>
    <t>SGS 70W</t>
  </si>
  <si>
    <t>SGP 70W</t>
  </si>
  <si>
    <t>SGS100W</t>
  </si>
  <si>
    <t>SGP100W</t>
  </si>
  <si>
    <t>SGS150W</t>
  </si>
  <si>
    <t>SGP150W</t>
  </si>
  <si>
    <t>SGP250W</t>
  </si>
  <si>
    <t>OCP 70W</t>
  </si>
  <si>
    <t>OUS 70</t>
  </si>
  <si>
    <t>OUS 150</t>
  </si>
  <si>
    <t>OUSa250</t>
  </si>
  <si>
    <t>RAZEM</t>
  </si>
  <si>
    <t>PABIANICE</t>
  </si>
  <si>
    <t>Pabianice ul.Myśliwska</t>
  </si>
  <si>
    <t>Pabianice ul.Warszawska 32</t>
  </si>
  <si>
    <t>Pabianice ul.Szewska 1 a</t>
  </si>
  <si>
    <t>Pabianice ul.Kresowa 25</t>
  </si>
  <si>
    <t>Pabianice ul.Warszawska 107</t>
  </si>
  <si>
    <t>Pabianice ul.Warszawska  176</t>
  </si>
  <si>
    <t>złącze</t>
  </si>
  <si>
    <t>Pabianice ul.Smugowa 12 a</t>
  </si>
  <si>
    <t>Pabianice ul.Traugutta 2</t>
  </si>
  <si>
    <t>Pabianice ul.Św Jana 1.</t>
  </si>
  <si>
    <t>Pabianice ul.Kopernika 3</t>
  </si>
  <si>
    <t>Pabianice ul.Boczna 15 b</t>
  </si>
  <si>
    <t>Pabianice ul.20-go Stycznia 50 b</t>
  </si>
  <si>
    <t>Pabianice ul.Szpitalna 59</t>
  </si>
  <si>
    <t>Pabianice ul.Kilińskiego / Orla</t>
  </si>
  <si>
    <t xml:space="preserve">Pabianice ul.Jana Pawła II 12 </t>
  </si>
  <si>
    <t>Pabianice ul.Bukowa 1a</t>
  </si>
  <si>
    <t>Pabianice ul.Skłodowskiej 13</t>
  </si>
  <si>
    <t>Pabianice ul.Orla 30</t>
  </si>
  <si>
    <t>Pabianice ul.Konopnickiej 46 a</t>
  </si>
  <si>
    <t>Pabianice ul.Trębacka 13 a</t>
  </si>
  <si>
    <t>Pabianice ul.Toruńska 38 a</t>
  </si>
  <si>
    <t>Pabianice ul.Kochanowskiego 21</t>
  </si>
  <si>
    <t>Pabianice ul.Dąbrowskiego 13</t>
  </si>
  <si>
    <t>Pabianice ul.Odrodzenia 8a</t>
  </si>
  <si>
    <t>Pabianice ul.Partyzancka 169</t>
  </si>
  <si>
    <t>Pabianice ul.Wiejska 22</t>
  </si>
  <si>
    <t>P-ce ul. Traugutta/Kwiatowa</t>
  </si>
  <si>
    <t>Pabianice ul.Łaska 114</t>
  </si>
  <si>
    <t>Pabianice ul.Łaska 29a</t>
  </si>
  <si>
    <t>Pabianice ul.Lutomierska 3a</t>
  </si>
  <si>
    <t>Pabianice ul.Świetokrzyska 3</t>
  </si>
  <si>
    <t>Pabianice ul.Wiejska 55</t>
  </si>
  <si>
    <t>Pabianice ul.Wiejska 7a</t>
  </si>
  <si>
    <t>Pabianice ul.Jana Pawła II 25</t>
  </si>
  <si>
    <t>Pabianice ul.Śniadeckiego 11</t>
  </si>
  <si>
    <t>Pabianice ul.Partyzancka 47 b</t>
  </si>
  <si>
    <t>Pabianice ul.Wyszyńskiego 4 d</t>
  </si>
  <si>
    <t>Pabianice ul.Wspólna 3a</t>
  </si>
  <si>
    <t>Pabianice ul.Targowa 35</t>
  </si>
  <si>
    <t>Pabianice ul.Gdańska 2</t>
  </si>
  <si>
    <t>Pabianice ul.G.Roweckiego 19</t>
  </si>
  <si>
    <t>Pabianice ul. J.Wajsówny</t>
  </si>
  <si>
    <t>Pabianice ul.Kilińskiego 5a</t>
  </si>
  <si>
    <t>Pabianice ul.Kamienna 2a</t>
  </si>
  <si>
    <t>Pabianice ul.Moniuszki 130a</t>
  </si>
  <si>
    <t>Pabianice ul.Bugaj 66 b</t>
  </si>
  <si>
    <t>Pabianice ul.Bracka 7 a</t>
  </si>
  <si>
    <t xml:space="preserve">Pabianice ul.Bracka 50 </t>
  </si>
  <si>
    <t>Pabianice G.Roweckiego 35</t>
  </si>
  <si>
    <t>Pabianice ul.Rzgowska 256</t>
  </si>
  <si>
    <t>Pabianice ul.Bugaj 82</t>
  </si>
  <si>
    <t>Pabianice ul.Gawrońska 8a</t>
  </si>
  <si>
    <t>Pabianice ul.Cyprysowa 8</t>
  </si>
  <si>
    <t>Pabianice ul.Dobra 26</t>
  </si>
  <si>
    <t>Pabianice ul.Jutrzkowicka / Wodna</t>
  </si>
  <si>
    <t>Pabianice ul.N.Gryzla 2</t>
  </si>
  <si>
    <t>Pabianice ul.Jutrzkowicka 80</t>
  </si>
  <si>
    <t>Pabianice ul.Sienna 31a</t>
  </si>
  <si>
    <t>Pabianice ul.Dąbrowskiego 31</t>
  </si>
  <si>
    <t>Pabianice ul.Wyszyńskiego 3</t>
  </si>
  <si>
    <t>Pabianice ul.Mokra 13 a</t>
  </si>
  <si>
    <t>Pabianice ul.P.Skargi 81 k</t>
  </si>
  <si>
    <t>Pabianice ul.Szpitalna 2</t>
  </si>
  <si>
    <t>Pabianice ul.Torowa 25</t>
  </si>
  <si>
    <t>Pabianice ul.Piłsudskiego 20 a</t>
  </si>
  <si>
    <t>Pabianice ul.Karniszewicka 15</t>
  </si>
  <si>
    <t>Pabianice ul.Sikorskiego 2</t>
  </si>
  <si>
    <t>Pabianice ul.Skłodowskiej 23</t>
  </si>
  <si>
    <t>Pabianice ul.Smugowa 4 d</t>
  </si>
  <si>
    <t>Pabianice ul.Mokra 1 a</t>
  </si>
  <si>
    <t>Pabianice ul.P.Skargi 194</t>
  </si>
  <si>
    <t>Pabianice ul.3-go Maja 2</t>
  </si>
  <si>
    <t>Pabianice ul.Szpitalna 10</t>
  </si>
  <si>
    <t>Pabianice ul.20-go Stycznia</t>
  </si>
  <si>
    <t>Pabianice ul.Dolna 29</t>
  </si>
  <si>
    <t>Pabianice ul.Wajsówny 6a</t>
  </si>
  <si>
    <t>Pabianice ul.Wspólna 23</t>
  </si>
  <si>
    <t>Pabianice ul.Polna 55</t>
  </si>
  <si>
    <t>Pabianice ul.Polna 114</t>
  </si>
  <si>
    <t>Pabianice ul.Widzewska 8</t>
  </si>
  <si>
    <t>Pabianice ul.W. Janke 35 a</t>
  </si>
  <si>
    <t>Pabianice ul.Gruntowa 3</t>
  </si>
  <si>
    <t>Pabianice ul.Bociania 8</t>
  </si>
  <si>
    <t>Pabianice ul.Makowa 6</t>
  </si>
  <si>
    <t>Pabianice ul.Miodowa</t>
  </si>
  <si>
    <t>Pabianice ul.Widzewska 73</t>
  </si>
  <si>
    <t>Pabianice ul.Rypłutowicka 50</t>
  </si>
  <si>
    <t xml:space="preserve">Pabianice ul.Rypłutowicka  </t>
  </si>
  <si>
    <t>Pabianice ul.Letnia 7</t>
  </si>
  <si>
    <t>Pabianice ul.Żeromskiego</t>
  </si>
  <si>
    <t>Pabianice ul.15-go pułku Wilków</t>
  </si>
  <si>
    <t>Pabianice ul.Świetlickiego / W.Janke</t>
  </si>
  <si>
    <t>Pabianice ul.Podmiejska</t>
  </si>
  <si>
    <t>Pabianoice ul. 20 Stycznia /Rydzyńska</t>
  </si>
  <si>
    <t>Pabianice ul.20 Stycznia (las)</t>
  </si>
  <si>
    <t>Pabianice Zielona (park )</t>
  </si>
  <si>
    <t>Pabianice ul. Słoneczna</t>
  </si>
  <si>
    <t>Pabianice ul. Stara</t>
  </si>
  <si>
    <t>Pabianice ul. Nowowolska</t>
  </si>
  <si>
    <t>Ogółem opraw</t>
  </si>
  <si>
    <t>Załącznik nr 1 do PFU</t>
  </si>
  <si>
    <t>Zestawienie opraw oświetlenia przewidzianych do modernizacji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</si>
</sst>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8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61">
    <xf numFmtId="0" fontId="0" fillId="0" borderId="0" xfId="0"/>
    <xf numFmtId="0" fontId="2" fillId="0" borderId="9" xfId="0" applyFont="1" applyBorder="1" applyAlignment="1">
      <alignment horizontal="center"/>
    </xf>
    <xf numFmtId="0" fontId="3" fillId="2" borderId="9" xfId="0" applyFont="1" applyFill="1" applyBorder="1"/>
    <xf numFmtId="0" fontId="2" fillId="2" borderId="9" xfId="0" applyFont="1" applyFill="1" applyBorder="1"/>
    <xf numFmtId="0" fontId="2" fillId="2" borderId="10" xfId="0" applyFont="1" applyFill="1" applyBorder="1"/>
    <xf numFmtId="0" fontId="2" fillId="2" borderId="11" xfId="0" applyFont="1" applyFill="1" applyBorder="1"/>
    <xf numFmtId="0" fontId="1" fillId="2" borderId="12" xfId="0" applyFont="1" applyFill="1" applyBorder="1"/>
    <xf numFmtId="0" fontId="1" fillId="2" borderId="9" xfId="0" applyFont="1" applyFill="1" applyBorder="1"/>
    <xf numFmtId="0" fontId="4" fillId="2" borderId="9" xfId="0" applyFont="1" applyFill="1" applyBorder="1"/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0" fillId="0" borderId="0" xfId="0" applyFont="1"/>
    <xf numFmtId="0" fontId="7" fillId="0" borderId="0" xfId="0" applyFont="1"/>
    <xf numFmtId="0" fontId="0" fillId="0" borderId="0" xfId="0" applyFont="1" applyAlignment="1">
      <alignment horizontal="center"/>
    </xf>
    <xf numFmtId="0" fontId="0" fillId="0" borderId="0" xfId="0" applyFont="1" applyAlignment="1">
      <alignment horizontal="center"/>
    </xf>
    <xf numFmtId="0" fontId="0" fillId="0" borderId="1" xfId="0" applyFont="1" applyBorder="1"/>
    <xf numFmtId="0" fontId="0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0" fillId="0" borderId="3" xfId="0" applyFont="1" applyBorder="1" applyAlignment="1">
      <alignment horizontal="center"/>
    </xf>
    <xf numFmtId="0" fontId="0" fillId="0" borderId="4" xfId="0" applyFont="1" applyBorder="1" applyAlignment="1">
      <alignment horizontal="center"/>
    </xf>
    <xf numFmtId="0" fontId="0" fillId="0" borderId="5" xfId="0" applyFont="1" applyBorder="1" applyAlignment="1">
      <alignment horizontal="center"/>
    </xf>
    <xf numFmtId="0" fontId="0" fillId="0" borderId="5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0" fillId="0" borderId="3" xfId="0" applyFont="1" applyBorder="1" applyAlignment="1">
      <alignment horizontal="center"/>
    </xf>
    <xf numFmtId="0" fontId="0" fillId="0" borderId="2" xfId="0" applyFont="1" applyBorder="1" applyAlignment="1">
      <alignment horizontal="center"/>
    </xf>
    <xf numFmtId="0" fontId="0" fillId="0" borderId="3" xfId="0" applyFont="1" applyBorder="1"/>
    <xf numFmtId="0" fontId="0" fillId="0" borderId="4" xfId="0" applyFont="1" applyBorder="1"/>
    <xf numFmtId="0" fontId="0" fillId="0" borderId="6" xfId="0" applyFont="1" applyBorder="1"/>
    <xf numFmtId="0" fontId="0" fillId="0" borderId="6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0" fillId="0" borderId="7" xfId="0" applyFont="1" applyBorder="1" applyAlignment="1">
      <alignment horizontal="center"/>
    </xf>
    <xf numFmtId="0" fontId="0" fillId="0" borderId="6" xfId="0" applyFont="1" applyBorder="1" applyAlignment="1">
      <alignment horizontal="center"/>
    </xf>
    <xf numFmtId="0" fontId="0" fillId="0" borderId="7" xfId="0" applyFont="1" applyBorder="1"/>
    <xf numFmtId="0" fontId="9" fillId="0" borderId="0" xfId="0" applyFont="1" applyAlignment="1">
      <alignment horizontal="center"/>
    </xf>
    <xf numFmtId="0" fontId="0" fillId="2" borderId="0" xfId="0" applyFont="1" applyFill="1" applyAlignment="1">
      <alignment horizontal="center"/>
    </xf>
    <xf numFmtId="0" fontId="0" fillId="0" borderId="8" xfId="0" applyFont="1" applyBorder="1"/>
    <xf numFmtId="0" fontId="0" fillId="3" borderId="9" xfId="0" applyFont="1" applyFill="1" applyBorder="1" applyAlignment="1">
      <alignment horizontal="center"/>
    </xf>
    <xf numFmtId="0" fontId="0" fillId="0" borderId="9" xfId="0" applyFont="1" applyBorder="1"/>
    <xf numFmtId="0" fontId="0" fillId="2" borderId="9" xfId="0" applyFont="1" applyFill="1" applyBorder="1"/>
    <xf numFmtId="0" fontId="0" fillId="2" borderId="12" xfId="0" applyFont="1" applyFill="1" applyBorder="1"/>
    <xf numFmtId="1" fontId="0" fillId="2" borderId="9" xfId="0" applyNumberFormat="1" applyFont="1" applyFill="1" applyBorder="1"/>
    <xf numFmtId="1" fontId="0" fillId="2" borderId="13" xfId="0" applyNumberFormat="1" applyFont="1" applyFill="1" applyBorder="1"/>
    <xf numFmtId="1" fontId="0" fillId="2" borderId="14" xfId="0" applyNumberFormat="1" applyFont="1" applyFill="1" applyBorder="1"/>
    <xf numFmtId="0" fontId="0" fillId="2" borderId="10" xfId="0" applyFont="1" applyFill="1" applyBorder="1"/>
    <xf numFmtId="0" fontId="0" fillId="2" borderId="15" xfId="0" applyFont="1" applyFill="1" applyBorder="1"/>
    <xf numFmtId="0" fontId="0" fillId="2" borderId="9" xfId="0" applyFont="1" applyFill="1" applyBorder="1" applyAlignment="1">
      <alignment horizontal="center"/>
    </xf>
    <xf numFmtId="0" fontId="0" fillId="2" borderId="0" xfId="0" applyFont="1" applyFill="1"/>
    <xf numFmtId="0" fontId="0" fillId="2" borderId="10" xfId="0" applyFont="1" applyFill="1" applyBorder="1" applyAlignment="1">
      <alignment horizontal="center"/>
    </xf>
    <xf numFmtId="0" fontId="0" fillId="2" borderId="17" xfId="0" applyFont="1" applyFill="1" applyBorder="1"/>
    <xf numFmtId="0" fontId="0" fillId="2" borderId="11" xfId="0" applyFont="1" applyFill="1" applyBorder="1"/>
    <xf numFmtId="0" fontId="0" fillId="2" borderId="16" xfId="0" applyFont="1" applyFill="1" applyBorder="1" applyAlignment="1">
      <alignment horizontal="center"/>
    </xf>
    <xf numFmtId="0" fontId="0" fillId="2" borderId="16" xfId="0" applyFont="1" applyFill="1" applyBorder="1"/>
    <xf numFmtId="0" fontId="0" fillId="2" borderId="13" xfId="0" applyFont="1" applyFill="1" applyBorder="1" applyAlignment="1">
      <alignment horizontal="center"/>
    </xf>
    <xf numFmtId="0" fontId="0" fillId="2" borderId="13" xfId="0" applyFont="1" applyFill="1" applyBorder="1"/>
    <xf numFmtId="0" fontId="0" fillId="2" borderId="14" xfId="0" applyFont="1" applyFill="1" applyBorder="1"/>
    <xf numFmtId="0" fontId="0" fillId="0" borderId="9" xfId="0" applyFont="1" applyBorder="1" applyAlignment="1">
      <alignment horizontal="center"/>
    </xf>
    <xf numFmtId="0" fontId="10" fillId="4" borderId="9" xfId="0" applyFont="1" applyFill="1" applyBorder="1" applyAlignment="1">
      <alignment horizontal="center"/>
    </xf>
    <xf numFmtId="0" fontId="0" fillId="4" borderId="9" xfId="0" applyFont="1" applyFill="1" applyBorder="1" applyAlignment="1">
      <alignment horizontal="center"/>
    </xf>
    <xf numFmtId="0" fontId="10" fillId="2" borderId="9" xfId="0" applyFont="1" applyFill="1" applyBorder="1"/>
    <xf numFmtId="0" fontId="10" fillId="2" borderId="12" xfId="0" applyFont="1" applyFill="1" applyBorder="1"/>
    <xf numFmtId="0" fontId="10" fillId="4" borderId="9" xfId="0" applyFont="1" applyFill="1" applyBorder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209550</xdr:colOff>
      <xdr:row>0</xdr:row>
      <xdr:rowOff>104775</xdr:rowOff>
    </xdr:from>
    <xdr:to>
      <xdr:col>1</xdr:col>
      <xdr:colOff>2000250</xdr:colOff>
      <xdr:row>3</xdr:row>
      <xdr:rowOff>163830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D619233B-FDB8-445C-B8D5-3501DB71CE3D}"/>
            </a:ext>
          </a:extLst>
        </xdr:cNvPr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209550" y="104775"/>
          <a:ext cx="2066925" cy="725805"/>
        </a:xfrm>
        <a:prstGeom prst="rect">
          <a:avLst/>
        </a:prstGeom>
        <a:noFill/>
        <a:ln>
          <a:noFill/>
          <a:prstDash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86BA08-BD57-4BD3-A1EB-79BCFBD56B44}">
  <sheetPr>
    <pageSetUpPr fitToPage="1"/>
  </sheetPr>
  <dimension ref="A1:O110"/>
  <sheetViews>
    <sheetView tabSelected="1" workbookViewId="0">
      <selection activeCell="G9" sqref="G9"/>
    </sheetView>
  </sheetViews>
  <sheetFormatPr defaultRowHeight="15" x14ac:dyDescent="0.25"/>
  <cols>
    <col min="1" max="1" width="4.140625" style="11" customWidth="1"/>
    <col min="2" max="2" width="33.85546875" style="11" customWidth="1"/>
    <col min="3" max="3" width="9.42578125" style="11" customWidth="1"/>
    <col min="4" max="12" width="10.5703125" style="11" customWidth="1"/>
    <col min="13" max="253" width="9.140625" style="11"/>
    <col min="254" max="254" width="4.140625" style="11" customWidth="1"/>
    <col min="255" max="255" width="33.85546875" style="11" customWidth="1"/>
    <col min="256" max="256" width="9.42578125" style="11" customWidth="1"/>
    <col min="257" max="266" width="10.5703125" style="11" customWidth="1"/>
    <col min="267" max="509" width="9.140625" style="11"/>
    <col min="510" max="510" width="4.140625" style="11" customWidth="1"/>
    <col min="511" max="511" width="33.85546875" style="11" customWidth="1"/>
    <col min="512" max="512" width="9.42578125" style="11" customWidth="1"/>
    <col min="513" max="522" width="10.5703125" style="11" customWidth="1"/>
    <col min="523" max="765" width="9.140625" style="11"/>
    <col min="766" max="766" width="4.140625" style="11" customWidth="1"/>
    <col min="767" max="767" width="33.85546875" style="11" customWidth="1"/>
    <col min="768" max="768" width="9.42578125" style="11" customWidth="1"/>
    <col min="769" max="778" width="10.5703125" style="11" customWidth="1"/>
    <col min="779" max="1021" width="9.140625" style="11"/>
    <col min="1022" max="1022" width="4.140625" style="11" customWidth="1"/>
    <col min="1023" max="1023" width="33.85546875" style="11" customWidth="1"/>
    <col min="1024" max="1024" width="9.42578125" style="11" customWidth="1"/>
    <col min="1025" max="1034" width="10.5703125" style="11" customWidth="1"/>
    <col min="1035" max="1277" width="9.140625" style="11"/>
    <col min="1278" max="1278" width="4.140625" style="11" customWidth="1"/>
    <col min="1279" max="1279" width="33.85546875" style="11" customWidth="1"/>
    <col min="1280" max="1280" width="9.42578125" style="11" customWidth="1"/>
    <col min="1281" max="1290" width="10.5703125" style="11" customWidth="1"/>
    <col min="1291" max="1533" width="9.140625" style="11"/>
    <col min="1534" max="1534" width="4.140625" style="11" customWidth="1"/>
    <col min="1535" max="1535" width="33.85546875" style="11" customWidth="1"/>
    <col min="1536" max="1536" width="9.42578125" style="11" customWidth="1"/>
    <col min="1537" max="1546" width="10.5703125" style="11" customWidth="1"/>
    <col min="1547" max="1789" width="9.140625" style="11"/>
    <col min="1790" max="1790" width="4.140625" style="11" customWidth="1"/>
    <col min="1791" max="1791" width="33.85546875" style="11" customWidth="1"/>
    <col min="1792" max="1792" width="9.42578125" style="11" customWidth="1"/>
    <col min="1793" max="1802" width="10.5703125" style="11" customWidth="1"/>
    <col min="1803" max="2045" width="9.140625" style="11"/>
    <col min="2046" max="2046" width="4.140625" style="11" customWidth="1"/>
    <col min="2047" max="2047" width="33.85546875" style="11" customWidth="1"/>
    <col min="2048" max="2048" width="9.42578125" style="11" customWidth="1"/>
    <col min="2049" max="2058" width="10.5703125" style="11" customWidth="1"/>
    <col min="2059" max="2301" width="9.140625" style="11"/>
    <col min="2302" max="2302" width="4.140625" style="11" customWidth="1"/>
    <col min="2303" max="2303" width="33.85546875" style="11" customWidth="1"/>
    <col min="2304" max="2304" width="9.42578125" style="11" customWidth="1"/>
    <col min="2305" max="2314" width="10.5703125" style="11" customWidth="1"/>
    <col min="2315" max="2557" width="9.140625" style="11"/>
    <col min="2558" max="2558" width="4.140625" style="11" customWidth="1"/>
    <col min="2559" max="2559" width="33.85546875" style="11" customWidth="1"/>
    <col min="2560" max="2560" width="9.42578125" style="11" customWidth="1"/>
    <col min="2561" max="2570" width="10.5703125" style="11" customWidth="1"/>
    <col min="2571" max="2813" width="9.140625" style="11"/>
    <col min="2814" max="2814" width="4.140625" style="11" customWidth="1"/>
    <col min="2815" max="2815" width="33.85546875" style="11" customWidth="1"/>
    <col min="2816" max="2816" width="9.42578125" style="11" customWidth="1"/>
    <col min="2817" max="2826" width="10.5703125" style="11" customWidth="1"/>
    <col min="2827" max="3069" width="9.140625" style="11"/>
    <col min="3070" max="3070" width="4.140625" style="11" customWidth="1"/>
    <col min="3071" max="3071" width="33.85546875" style="11" customWidth="1"/>
    <col min="3072" max="3072" width="9.42578125" style="11" customWidth="1"/>
    <col min="3073" max="3082" width="10.5703125" style="11" customWidth="1"/>
    <col min="3083" max="3325" width="9.140625" style="11"/>
    <col min="3326" max="3326" width="4.140625" style="11" customWidth="1"/>
    <col min="3327" max="3327" width="33.85546875" style="11" customWidth="1"/>
    <col min="3328" max="3328" width="9.42578125" style="11" customWidth="1"/>
    <col min="3329" max="3338" width="10.5703125" style="11" customWidth="1"/>
    <col min="3339" max="3581" width="9.140625" style="11"/>
    <col min="3582" max="3582" width="4.140625" style="11" customWidth="1"/>
    <col min="3583" max="3583" width="33.85546875" style="11" customWidth="1"/>
    <col min="3584" max="3584" width="9.42578125" style="11" customWidth="1"/>
    <col min="3585" max="3594" width="10.5703125" style="11" customWidth="1"/>
    <col min="3595" max="3837" width="9.140625" style="11"/>
    <col min="3838" max="3838" width="4.140625" style="11" customWidth="1"/>
    <col min="3839" max="3839" width="33.85546875" style="11" customWidth="1"/>
    <col min="3840" max="3840" width="9.42578125" style="11" customWidth="1"/>
    <col min="3841" max="3850" width="10.5703125" style="11" customWidth="1"/>
    <col min="3851" max="4093" width="9.140625" style="11"/>
    <col min="4094" max="4094" width="4.140625" style="11" customWidth="1"/>
    <col min="4095" max="4095" width="33.85546875" style="11" customWidth="1"/>
    <col min="4096" max="4096" width="9.42578125" style="11" customWidth="1"/>
    <col min="4097" max="4106" width="10.5703125" style="11" customWidth="1"/>
    <col min="4107" max="4349" width="9.140625" style="11"/>
    <col min="4350" max="4350" width="4.140625" style="11" customWidth="1"/>
    <col min="4351" max="4351" width="33.85546875" style="11" customWidth="1"/>
    <col min="4352" max="4352" width="9.42578125" style="11" customWidth="1"/>
    <col min="4353" max="4362" width="10.5703125" style="11" customWidth="1"/>
    <col min="4363" max="4605" width="9.140625" style="11"/>
    <col min="4606" max="4606" width="4.140625" style="11" customWidth="1"/>
    <col min="4607" max="4607" width="33.85546875" style="11" customWidth="1"/>
    <col min="4608" max="4608" width="9.42578125" style="11" customWidth="1"/>
    <col min="4609" max="4618" width="10.5703125" style="11" customWidth="1"/>
    <col min="4619" max="4861" width="9.140625" style="11"/>
    <col min="4862" max="4862" width="4.140625" style="11" customWidth="1"/>
    <col min="4863" max="4863" width="33.85546875" style="11" customWidth="1"/>
    <col min="4864" max="4864" width="9.42578125" style="11" customWidth="1"/>
    <col min="4865" max="4874" width="10.5703125" style="11" customWidth="1"/>
    <col min="4875" max="5117" width="9.140625" style="11"/>
    <col min="5118" max="5118" width="4.140625" style="11" customWidth="1"/>
    <col min="5119" max="5119" width="33.85546875" style="11" customWidth="1"/>
    <col min="5120" max="5120" width="9.42578125" style="11" customWidth="1"/>
    <col min="5121" max="5130" width="10.5703125" style="11" customWidth="1"/>
    <col min="5131" max="5373" width="9.140625" style="11"/>
    <col min="5374" max="5374" width="4.140625" style="11" customWidth="1"/>
    <col min="5375" max="5375" width="33.85546875" style="11" customWidth="1"/>
    <col min="5376" max="5376" width="9.42578125" style="11" customWidth="1"/>
    <col min="5377" max="5386" width="10.5703125" style="11" customWidth="1"/>
    <col min="5387" max="5629" width="9.140625" style="11"/>
    <col min="5630" max="5630" width="4.140625" style="11" customWidth="1"/>
    <col min="5631" max="5631" width="33.85546875" style="11" customWidth="1"/>
    <col min="5632" max="5632" width="9.42578125" style="11" customWidth="1"/>
    <col min="5633" max="5642" width="10.5703125" style="11" customWidth="1"/>
    <col min="5643" max="5885" width="9.140625" style="11"/>
    <col min="5886" max="5886" width="4.140625" style="11" customWidth="1"/>
    <col min="5887" max="5887" width="33.85546875" style="11" customWidth="1"/>
    <col min="5888" max="5888" width="9.42578125" style="11" customWidth="1"/>
    <col min="5889" max="5898" width="10.5703125" style="11" customWidth="1"/>
    <col min="5899" max="6141" width="9.140625" style="11"/>
    <col min="6142" max="6142" width="4.140625" style="11" customWidth="1"/>
    <col min="6143" max="6143" width="33.85546875" style="11" customWidth="1"/>
    <col min="6144" max="6144" width="9.42578125" style="11" customWidth="1"/>
    <col min="6145" max="6154" width="10.5703125" style="11" customWidth="1"/>
    <col min="6155" max="6397" width="9.140625" style="11"/>
    <col min="6398" max="6398" width="4.140625" style="11" customWidth="1"/>
    <col min="6399" max="6399" width="33.85546875" style="11" customWidth="1"/>
    <col min="6400" max="6400" width="9.42578125" style="11" customWidth="1"/>
    <col min="6401" max="6410" width="10.5703125" style="11" customWidth="1"/>
    <col min="6411" max="6653" width="9.140625" style="11"/>
    <col min="6654" max="6654" width="4.140625" style="11" customWidth="1"/>
    <col min="6655" max="6655" width="33.85546875" style="11" customWidth="1"/>
    <col min="6656" max="6656" width="9.42578125" style="11" customWidth="1"/>
    <col min="6657" max="6666" width="10.5703125" style="11" customWidth="1"/>
    <col min="6667" max="6909" width="9.140625" style="11"/>
    <col min="6910" max="6910" width="4.140625" style="11" customWidth="1"/>
    <col min="6911" max="6911" width="33.85546875" style="11" customWidth="1"/>
    <col min="6912" max="6912" width="9.42578125" style="11" customWidth="1"/>
    <col min="6913" max="6922" width="10.5703125" style="11" customWidth="1"/>
    <col min="6923" max="7165" width="9.140625" style="11"/>
    <col min="7166" max="7166" width="4.140625" style="11" customWidth="1"/>
    <col min="7167" max="7167" width="33.85546875" style="11" customWidth="1"/>
    <col min="7168" max="7168" width="9.42578125" style="11" customWidth="1"/>
    <col min="7169" max="7178" width="10.5703125" style="11" customWidth="1"/>
    <col min="7179" max="7421" width="9.140625" style="11"/>
    <col min="7422" max="7422" width="4.140625" style="11" customWidth="1"/>
    <col min="7423" max="7423" width="33.85546875" style="11" customWidth="1"/>
    <col min="7424" max="7424" width="9.42578125" style="11" customWidth="1"/>
    <col min="7425" max="7434" width="10.5703125" style="11" customWidth="1"/>
    <col min="7435" max="7677" width="9.140625" style="11"/>
    <col min="7678" max="7678" width="4.140625" style="11" customWidth="1"/>
    <col min="7679" max="7679" width="33.85546875" style="11" customWidth="1"/>
    <col min="7680" max="7680" width="9.42578125" style="11" customWidth="1"/>
    <col min="7681" max="7690" width="10.5703125" style="11" customWidth="1"/>
    <col min="7691" max="7933" width="9.140625" style="11"/>
    <col min="7934" max="7934" width="4.140625" style="11" customWidth="1"/>
    <col min="7935" max="7935" width="33.85546875" style="11" customWidth="1"/>
    <col min="7936" max="7936" width="9.42578125" style="11" customWidth="1"/>
    <col min="7937" max="7946" width="10.5703125" style="11" customWidth="1"/>
    <col min="7947" max="8189" width="9.140625" style="11"/>
    <col min="8190" max="8190" width="4.140625" style="11" customWidth="1"/>
    <col min="8191" max="8191" width="33.85546875" style="11" customWidth="1"/>
    <col min="8192" max="8192" width="9.42578125" style="11" customWidth="1"/>
    <col min="8193" max="8202" width="10.5703125" style="11" customWidth="1"/>
    <col min="8203" max="8445" width="9.140625" style="11"/>
    <col min="8446" max="8446" width="4.140625" style="11" customWidth="1"/>
    <col min="8447" max="8447" width="33.85546875" style="11" customWidth="1"/>
    <col min="8448" max="8448" width="9.42578125" style="11" customWidth="1"/>
    <col min="8449" max="8458" width="10.5703125" style="11" customWidth="1"/>
    <col min="8459" max="8701" width="9.140625" style="11"/>
    <col min="8702" max="8702" width="4.140625" style="11" customWidth="1"/>
    <col min="8703" max="8703" width="33.85546875" style="11" customWidth="1"/>
    <col min="8704" max="8704" width="9.42578125" style="11" customWidth="1"/>
    <col min="8705" max="8714" width="10.5703125" style="11" customWidth="1"/>
    <col min="8715" max="8957" width="9.140625" style="11"/>
    <col min="8958" max="8958" width="4.140625" style="11" customWidth="1"/>
    <col min="8959" max="8959" width="33.85546875" style="11" customWidth="1"/>
    <col min="8960" max="8960" width="9.42578125" style="11" customWidth="1"/>
    <col min="8961" max="8970" width="10.5703125" style="11" customWidth="1"/>
    <col min="8971" max="9213" width="9.140625" style="11"/>
    <col min="9214" max="9214" width="4.140625" style="11" customWidth="1"/>
    <col min="9215" max="9215" width="33.85546875" style="11" customWidth="1"/>
    <col min="9216" max="9216" width="9.42578125" style="11" customWidth="1"/>
    <col min="9217" max="9226" width="10.5703125" style="11" customWidth="1"/>
    <col min="9227" max="9469" width="9.140625" style="11"/>
    <col min="9470" max="9470" width="4.140625" style="11" customWidth="1"/>
    <col min="9471" max="9471" width="33.85546875" style="11" customWidth="1"/>
    <col min="9472" max="9472" width="9.42578125" style="11" customWidth="1"/>
    <col min="9473" max="9482" width="10.5703125" style="11" customWidth="1"/>
    <col min="9483" max="9725" width="9.140625" style="11"/>
    <col min="9726" max="9726" width="4.140625" style="11" customWidth="1"/>
    <col min="9727" max="9727" width="33.85546875" style="11" customWidth="1"/>
    <col min="9728" max="9728" width="9.42578125" style="11" customWidth="1"/>
    <col min="9729" max="9738" width="10.5703125" style="11" customWidth="1"/>
    <col min="9739" max="9981" width="9.140625" style="11"/>
    <col min="9982" max="9982" width="4.140625" style="11" customWidth="1"/>
    <col min="9983" max="9983" width="33.85546875" style="11" customWidth="1"/>
    <col min="9984" max="9984" width="9.42578125" style="11" customWidth="1"/>
    <col min="9985" max="9994" width="10.5703125" style="11" customWidth="1"/>
    <col min="9995" max="10237" width="9.140625" style="11"/>
    <col min="10238" max="10238" width="4.140625" style="11" customWidth="1"/>
    <col min="10239" max="10239" width="33.85546875" style="11" customWidth="1"/>
    <col min="10240" max="10240" width="9.42578125" style="11" customWidth="1"/>
    <col min="10241" max="10250" width="10.5703125" style="11" customWidth="1"/>
    <col min="10251" max="10493" width="9.140625" style="11"/>
    <col min="10494" max="10494" width="4.140625" style="11" customWidth="1"/>
    <col min="10495" max="10495" width="33.85546875" style="11" customWidth="1"/>
    <col min="10496" max="10496" width="9.42578125" style="11" customWidth="1"/>
    <col min="10497" max="10506" width="10.5703125" style="11" customWidth="1"/>
    <col min="10507" max="10749" width="9.140625" style="11"/>
    <col min="10750" max="10750" width="4.140625" style="11" customWidth="1"/>
    <col min="10751" max="10751" width="33.85546875" style="11" customWidth="1"/>
    <col min="10752" max="10752" width="9.42578125" style="11" customWidth="1"/>
    <col min="10753" max="10762" width="10.5703125" style="11" customWidth="1"/>
    <col min="10763" max="11005" width="9.140625" style="11"/>
    <col min="11006" max="11006" width="4.140625" style="11" customWidth="1"/>
    <col min="11007" max="11007" width="33.85546875" style="11" customWidth="1"/>
    <col min="11008" max="11008" width="9.42578125" style="11" customWidth="1"/>
    <col min="11009" max="11018" width="10.5703125" style="11" customWidth="1"/>
    <col min="11019" max="11261" width="9.140625" style="11"/>
    <col min="11262" max="11262" width="4.140625" style="11" customWidth="1"/>
    <col min="11263" max="11263" width="33.85546875" style="11" customWidth="1"/>
    <col min="11264" max="11264" width="9.42578125" style="11" customWidth="1"/>
    <col min="11265" max="11274" width="10.5703125" style="11" customWidth="1"/>
    <col min="11275" max="11517" width="9.140625" style="11"/>
    <col min="11518" max="11518" width="4.140625" style="11" customWidth="1"/>
    <col min="11519" max="11519" width="33.85546875" style="11" customWidth="1"/>
    <col min="11520" max="11520" width="9.42578125" style="11" customWidth="1"/>
    <col min="11521" max="11530" width="10.5703125" style="11" customWidth="1"/>
    <col min="11531" max="11773" width="9.140625" style="11"/>
    <col min="11774" max="11774" width="4.140625" style="11" customWidth="1"/>
    <col min="11775" max="11775" width="33.85546875" style="11" customWidth="1"/>
    <col min="11776" max="11776" width="9.42578125" style="11" customWidth="1"/>
    <col min="11777" max="11786" width="10.5703125" style="11" customWidth="1"/>
    <col min="11787" max="12029" width="9.140625" style="11"/>
    <col min="12030" max="12030" width="4.140625" style="11" customWidth="1"/>
    <col min="12031" max="12031" width="33.85546875" style="11" customWidth="1"/>
    <col min="12032" max="12032" width="9.42578125" style="11" customWidth="1"/>
    <col min="12033" max="12042" width="10.5703125" style="11" customWidth="1"/>
    <col min="12043" max="12285" width="9.140625" style="11"/>
    <col min="12286" max="12286" width="4.140625" style="11" customWidth="1"/>
    <col min="12287" max="12287" width="33.85546875" style="11" customWidth="1"/>
    <col min="12288" max="12288" width="9.42578125" style="11" customWidth="1"/>
    <col min="12289" max="12298" width="10.5703125" style="11" customWidth="1"/>
    <col min="12299" max="12541" width="9.140625" style="11"/>
    <col min="12542" max="12542" width="4.140625" style="11" customWidth="1"/>
    <col min="12543" max="12543" width="33.85546875" style="11" customWidth="1"/>
    <col min="12544" max="12544" width="9.42578125" style="11" customWidth="1"/>
    <col min="12545" max="12554" width="10.5703125" style="11" customWidth="1"/>
    <col min="12555" max="12797" width="9.140625" style="11"/>
    <col min="12798" max="12798" width="4.140625" style="11" customWidth="1"/>
    <col min="12799" max="12799" width="33.85546875" style="11" customWidth="1"/>
    <col min="12800" max="12800" width="9.42578125" style="11" customWidth="1"/>
    <col min="12801" max="12810" width="10.5703125" style="11" customWidth="1"/>
    <col min="12811" max="13053" width="9.140625" style="11"/>
    <col min="13054" max="13054" width="4.140625" style="11" customWidth="1"/>
    <col min="13055" max="13055" width="33.85546875" style="11" customWidth="1"/>
    <col min="13056" max="13056" width="9.42578125" style="11" customWidth="1"/>
    <col min="13057" max="13066" width="10.5703125" style="11" customWidth="1"/>
    <col min="13067" max="13309" width="9.140625" style="11"/>
    <col min="13310" max="13310" width="4.140625" style="11" customWidth="1"/>
    <col min="13311" max="13311" width="33.85546875" style="11" customWidth="1"/>
    <col min="13312" max="13312" width="9.42578125" style="11" customWidth="1"/>
    <col min="13313" max="13322" width="10.5703125" style="11" customWidth="1"/>
    <col min="13323" max="13565" width="9.140625" style="11"/>
    <col min="13566" max="13566" width="4.140625" style="11" customWidth="1"/>
    <col min="13567" max="13567" width="33.85546875" style="11" customWidth="1"/>
    <col min="13568" max="13568" width="9.42578125" style="11" customWidth="1"/>
    <col min="13569" max="13578" width="10.5703125" style="11" customWidth="1"/>
    <col min="13579" max="13821" width="9.140625" style="11"/>
    <col min="13822" max="13822" width="4.140625" style="11" customWidth="1"/>
    <col min="13823" max="13823" width="33.85546875" style="11" customWidth="1"/>
    <col min="13824" max="13824" width="9.42578125" style="11" customWidth="1"/>
    <col min="13825" max="13834" width="10.5703125" style="11" customWidth="1"/>
    <col min="13835" max="14077" width="9.140625" style="11"/>
    <col min="14078" max="14078" width="4.140625" style="11" customWidth="1"/>
    <col min="14079" max="14079" width="33.85546875" style="11" customWidth="1"/>
    <col min="14080" max="14080" width="9.42578125" style="11" customWidth="1"/>
    <col min="14081" max="14090" width="10.5703125" style="11" customWidth="1"/>
    <col min="14091" max="14333" width="9.140625" style="11"/>
    <col min="14334" max="14334" width="4.140625" style="11" customWidth="1"/>
    <col min="14335" max="14335" width="33.85546875" style="11" customWidth="1"/>
    <col min="14336" max="14336" width="9.42578125" style="11" customWidth="1"/>
    <col min="14337" max="14346" width="10.5703125" style="11" customWidth="1"/>
    <col min="14347" max="14589" width="9.140625" style="11"/>
    <col min="14590" max="14590" width="4.140625" style="11" customWidth="1"/>
    <col min="14591" max="14591" width="33.85546875" style="11" customWidth="1"/>
    <col min="14592" max="14592" width="9.42578125" style="11" customWidth="1"/>
    <col min="14593" max="14602" width="10.5703125" style="11" customWidth="1"/>
    <col min="14603" max="14845" width="9.140625" style="11"/>
    <col min="14846" max="14846" width="4.140625" style="11" customWidth="1"/>
    <col min="14847" max="14847" width="33.85546875" style="11" customWidth="1"/>
    <col min="14848" max="14848" width="9.42578125" style="11" customWidth="1"/>
    <col min="14849" max="14858" width="10.5703125" style="11" customWidth="1"/>
    <col min="14859" max="15101" width="9.140625" style="11"/>
    <col min="15102" max="15102" width="4.140625" style="11" customWidth="1"/>
    <col min="15103" max="15103" width="33.85546875" style="11" customWidth="1"/>
    <col min="15104" max="15104" width="9.42578125" style="11" customWidth="1"/>
    <col min="15105" max="15114" width="10.5703125" style="11" customWidth="1"/>
    <col min="15115" max="15357" width="9.140625" style="11"/>
    <col min="15358" max="15358" width="4.140625" style="11" customWidth="1"/>
    <col min="15359" max="15359" width="33.85546875" style="11" customWidth="1"/>
    <col min="15360" max="15360" width="9.42578125" style="11" customWidth="1"/>
    <col min="15361" max="15370" width="10.5703125" style="11" customWidth="1"/>
    <col min="15371" max="15613" width="9.140625" style="11"/>
    <col min="15614" max="15614" width="4.140625" style="11" customWidth="1"/>
    <col min="15615" max="15615" width="33.85546875" style="11" customWidth="1"/>
    <col min="15616" max="15616" width="9.42578125" style="11" customWidth="1"/>
    <col min="15617" max="15626" width="10.5703125" style="11" customWidth="1"/>
    <col min="15627" max="15869" width="9.140625" style="11"/>
    <col min="15870" max="15870" width="4.140625" style="11" customWidth="1"/>
    <col min="15871" max="15871" width="33.85546875" style="11" customWidth="1"/>
    <col min="15872" max="15872" width="9.42578125" style="11" customWidth="1"/>
    <col min="15873" max="15882" width="10.5703125" style="11" customWidth="1"/>
    <col min="15883" max="16125" width="9.140625" style="11"/>
    <col min="16126" max="16126" width="4.140625" style="11" customWidth="1"/>
    <col min="16127" max="16127" width="33.85546875" style="11" customWidth="1"/>
    <col min="16128" max="16128" width="9.42578125" style="11" customWidth="1"/>
    <col min="16129" max="16138" width="10.5703125" style="11" customWidth="1"/>
    <col min="16139" max="16384" width="9.140625" style="11"/>
  </cols>
  <sheetData>
    <row r="1" spans="1:15" ht="18.75" x14ac:dyDescent="0.3">
      <c r="C1" s="12"/>
    </row>
    <row r="2" spans="1:15" ht="18.75" x14ac:dyDescent="0.3">
      <c r="M2" s="9" t="s">
        <v>121</v>
      </c>
      <c r="N2" s="9"/>
      <c r="O2" s="9"/>
    </row>
    <row r="3" spans="1:15" x14ac:dyDescent="0.25">
      <c r="A3" s="11" t="s">
        <v>0</v>
      </c>
      <c r="B3" s="10" t="s">
        <v>122</v>
      </c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3"/>
    </row>
    <row r="4" spans="1:15" ht="33" customHeight="1" x14ac:dyDescent="0.25">
      <c r="G4" s="11" t="s">
        <v>1</v>
      </c>
    </row>
    <row r="5" spans="1:15" x14ac:dyDescent="0.25">
      <c r="A5" s="11" t="s">
        <v>2</v>
      </c>
      <c r="B5" s="14" t="s">
        <v>3</v>
      </c>
      <c r="C5" s="14"/>
      <c r="D5" s="14"/>
      <c r="E5" s="14"/>
      <c r="F5" s="14"/>
      <c r="G5" s="14"/>
      <c r="H5" s="13"/>
      <c r="I5" s="13"/>
    </row>
    <row r="6" spans="1:15" ht="15.75" thickBot="1" x14ac:dyDescent="0.3"/>
    <row r="7" spans="1:15" ht="15.75" thickBot="1" x14ac:dyDescent="0.3">
      <c r="A7" s="15"/>
      <c r="B7" s="16" t="s">
        <v>4</v>
      </c>
      <c r="C7" s="17" t="s">
        <v>5</v>
      </c>
      <c r="D7" s="18"/>
      <c r="E7" s="18"/>
      <c r="F7" s="18"/>
      <c r="G7" s="18"/>
      <c r="H7" s="18"/>
      <c r="I7" s="18"/>
      <c r="J7" s="18"/>
      <c r="K7" s="18"/>
      <c r="L7" s="18"/>
      <c r="M7" s="18"/>
      <c r="N7" s="18"/>
      <c r="O7" s="19"/>
    </row>
    <row r="8" spans="1:15" ht="15.75" thickBot="1" x14ac:dyDescent="0.3">
      <c r="A8" s="20" t="s">
        <v>6</v>
      </c>
      <c r="B8" s="21"/>
      <c r="C8" s="22"/>
      <c r="D8" s="18"/>
      <c r="E8" s="18"/>
      <c r="F8" s="19"/>
      <c r="G8" s="23"/>
      <c r="H8" s="23"/>
      <c r="I8" s="23"/>
      <c r="J8" s="23"/>
      <c r="K8" s="24"/>
      <c r="L8" s="23"/>
      <c r="M8" s="25"/>
      <c r="N8" s="25"/>
      <c r="O8" s="26"/>
    </row>
    <row r="9" spans="1:15" ht="15.75" thickBot="1" x14ac:dyDescent="0.3">
      <c r="A9" s="27"/>
      <c r="B9" s="28"/>
      <c r="C9" s="29"/>
      <c r="D9" s="30" t="s">
        <v>7</v>
      </c>
      <c r="E9" s="30" t="s">
        <v>8</v>
      </c>
      <c r="F9" s="30" t="s">
        <v>9</v>
      </c>
      <c r="G9" s="31" t="s">
        <v>10</v>
      </c>
      <c r="H9" s="31" t="s">
        <v>11</v>
      </c>
      <c r="I9" s="31" t="s">
        <v>12</v>
      </c>
      <c r="J9" s="30" t="s">
        <v>13</v>
      </c>
      <c r="K9" s="30" t="s">
        <v>14</v>
      </c>
      <c r="L9" s="30" t="s">
        <v>15</v>
      </c>
      <c r="M9" s="32" t="s">
        <v>16</v>
      </c>
      <c r="N9" s="32" t="s">
        <v>17</v>
      </c>
      <c r="O9" s="32" t="s">
        <v>18</v>
      </c>
    </row>
    <row r="10" spans="1:15" ht="15.75" x14ac:dyDescent="0.25">
      <c r="B10" s="13" t="s">
        <v>19</v>
      </c>
      <c r="D10" s="33"/>
      <c r="E10" s="13"/>
      <c r="F10" s="13"/>
      <c r="G10" s="13"/>
      <c r="H10" s="13"/>
      <c r="I10" s="13"/>
      <c r="J10" s="13"/>
      <c r="K10" s="34"/>
      <c r="L10" s="13"/>
      <c r="M10" s="35"/>
      <c r="N10" s="35"/>
      <c r="O10" s="35"/>
    </row>
    <row r="11" spans="1:15" ht="18" customHeight="1" x14ac:dyDescent="0.25">
      <c r="A11" s="1">
        <v>1</v>
      </c>
      <c r="B11" s="36" t="s">
        <v>20</v>
      </c>
      <c r="C11" s="36">
        <v>30068</v>
      </c>
      <c r="D11" s="2"/>
      <c r="E11" s="3">
        <v>37</v>
      </c>
      <c r="F11" s="3"/>
      <c r="G11" s="3"/>
      <c r="H11" s="4"/>
      <c r="I11" s="4">
        <v>7</v>
      </c>
      <c r="J11" s="5"/>
      <c r="K11" s="5"/>
      <c r="L11" s="5"/>
      <c r="M11" s="2"/>
      <c r="N11" s="2"/>
      <c r="O11" s="37">
        <f t="shared" ref="O11:O42" si="0">SUM(D11:N11)</f>
        <v>44</v>
      </c>
    </row>
    <row r="12" spans="1:15" ht="18" customHeight="1" x14ac:dyDescent="0.25">
      <c r="A12" s="1">
        <v>2</v>
      </c>
      <c r="B12" s="36" t="s">
        <v>21</v>
      </c>
      <c r="C12" s="36">
        <v>30066</v>
      </c>
      <c r="D12" s="38">
        <v>15</v>
      </c>
      <c r="E12" s="38"/>
      <c r="F12" s="38"/>
      <c r="G12" s="39"/>
      <c r="H12" s="39"/>
      <c r="I12" s="39"/>
      <c r="J12" s="39">
        <v>7</v>
      </c>
      <c r="K12" s="6"/>
      <c r="L12" s="39"/>
      <c r="M12" s="7"/>
      <c r="N12" s="38"/>
      <c r="O12" s="37">
        <f t="shared" si="0"/>
        <v>22</v>
      </c>
    </row>
    <row r="13" spans="1:15" ht="18" customHeight="1" x14ac:dyDescent="0.25">
      <c r="A13" s="1">
        <v>3</v>
      </c>
      <c r="B13" s="36" t="s">
        <v>22</v>
      </c>
      <c r="C13" s="36">
        <v>30048</v>
      </c>
      <c r="D13" s="40">
        <v>19</v>
      </c>
      <c r="E13" s="40"/>
      <c r="F13" s="40"/>
      <c r="G13" s="40">
        <v>12</v>
      </c>
      <c r="H13" s="41"/>
      <c r="I13" s="41"/>
      <c r="J13" s="42"/>
      <c r="K13" s="42"/>
      <c r="L13" s="42"/>
      <c r="M13" s="40"/>
      <c r="N13" s="40"/>
      <c r="O13" s="37">
        <f t="shared" si="0"/>
        <v>31</v>
      </c>
    </row>
    <row r="14" spans="1:15" ht="18" customHeight="1" x14ac:dyDescent="0.25">
      <c r="A14" s="1">
        <v>4</v>
      </c>
      <c r="B14" s="36" t="s">
        <v>23</v>
      </c>
      <c r="C14" s="36">
        <v>30002</v>
      </c>
      <c r="D14" s="38">
        <v>37</v>
      </c>
      <c r="E14" s="38">
        <v>9</v>
      </c>
      <c r="F14" s="38"/>
      <c r="G14" s="38">
        <v>19</v>
      </c>
      <c r="H14" s="38"/>
      <c r="I14" s="38"/>
      <c r="J14" s="39">
        <v>45</v>
      </c>
      <c r="K14" s="39"/>
      <c r="L14" s="39"/>
      <c r="M14" s="38"/>
      <c r="N14" s="38"/>
      <c r="O14" s="37">
        <f t="shared" si="0"/>
        <v>110</v>
      </c>
    </row>
    <row r="15" spans="1:15" ht="18" customHeight="1" x14ac:dyDescent="0.25">
      <c r="A15" s="1">
        <v>5</v>
      </c>
      <c r="B15" s="36" t="s">
        <v>24</v>
      </c>
      <c r="C15" s="36">
        <v>30331</v>
      </c>
      <c r="D15" s="38">
        <v>20</v>
      </c>
      <c r="E15" s="38"/>
      <c r="F15" s="43"/>
      <c r="G15" s="38"/>
      <c r="H15" s="38"/>
      <c r="I15" s="38"/>
      <c r="J15" s="39">
        <v>24</v>
      </c>
      <c r="K15" s="39"/>
      <c r="L15" s="39">
        <v>6</v>
      </c>
      <c r="M15" s="38"/>
      <c r="N15" s="38">
        <v>6</v>
      </c>
      <c r="O15" s="37">
        <f t="shared" si="0"/>
        <v>56</v>
      </c>
    </row>
    <row r="16" spans="1:15" ht="18" customHeight="1" x14ac:dyDescent="0.25">
      <c r="A16" s="1">
        <v>6</v>
      </c>
      <c r="B16" s="36" t="s">
        <v>25</v>
      </c>
      <c r="C16" s="36" t="s">
        <v>26</v>
      </c>
      <c r="D16" s="38"/>
      <c r="E16" s="39"/>
      <c r="F16" s="38"/>
      <c r="G16" s="44"/>
      <c r="H16" s="44"/>
      <c r="I16" s="44"/>
      <c r="J16" s="39"/>
      <c r="K16" s="39"/>
      <c r="L16" s="39"/>
      <c r="M16" s="38"/>
      <c r="N16" s="38">
        <v>24</v>
      </c>
      <c r="O16" s="37">
        <f t="shared" si="0"/>
        <v>24</v>
      </c>
    </row>
    <row r="17" spans="1:15" ht="18.75" customHeight="1" x14ac:dyDescent="0.25">
      <c r="A17" s="1">
        <v>7</v>
      </c>
      <c r="B17" s="45" t="s">
        <v>27</v>
      </c>
      <c r="C17" s="45">
        <v>30503</v>
      </c>
      <c r="D17" s="7"/>
      <c r="E17" s="38"/>
      <c r="F17" s="46"/>
      <c r="G17" s="38">
        <v>4</v>
      </c>
      <c r="H17" s="38"/>
      <c r="I17" s="38"/>
      <c r="J17" s="39"/>
      <c r="K17" s="39"/>
      <c r="L17" s="39"/>
      <c r="M17" s="38"/>
      <c r="N17" s="38"/>
      <c r="O17" s="37">
        <f t="shared" si="0"/>
        <v>4</v>
      </c>
    </row>
    <row r="18" spans="1:15" ht="18" customHeight="1" x14ac:dyDescent="0.25">
      <c r="A18" s="1">
        <v>8</v>
      </c>
      <c r="B18" s="36" t="s">
        <v>28</v>
      </c>
      <c r="C18" s="36">
        <v>30005</v>
      </c>
      <c r="D18" s="38"/>
      <c r="E18" s="38">
        <v>15</v>
      </c>
      <c r="F18" s="38"/>
      <c r="G18" s="38"/>
      <c r="H18" s="38"/>
      <c r="I18" s="38"/>
      <c r="J18" s="39"/>
      <c r="K18" s="39"/>
      <c r="L18" s="39"/>
      <c r="M18" s="38"/>
      <c r="N18" s="38"/>
      <c r="O18" s="37">
        <f t="shared" si="0"/>
        <v>15</v>
      </c>
    </row>
    <row r="19" spans="1:15" ht="19.5" customHeight="1" x14ac:dyDescent="0.25">
      <c r="A19" s="1">
        <v>9</v>
      </c>
      <c r="B19" s="36" t="s">
        <v>29</v>
      </c>
      <c r="C19" s="36">
        <v>30060</v>
      </c>
      <c r="D19" s="38"/>
      <c r="E19" s="38"/>
      <c r="F19" s="38">
        <v>7</v>
      </c>
      <c r="G19" s="38"/>
      <c r="H19" s="38">
        <v>17</v>
      </c>
      <c r="I19" s="38"/>
      <c r="J19" s="39"/>
      <c r="K19" s="39"/>
      <c r="L19" s="39"/>
      <c r="M19" s="38"/>
      <c r="N19" s="38"/>
      <c r="O19" s="37">
        <f t="shared" si="0"/>
        <v>24</v>
      </c>
    </row>
    <row r="20" spans="1:15" ht="19.5" customHeight="1" x14ac:dyDescent="0.25">
      <c r="A20" s="1">
        <v>10</v>
      </c>
      <c r="B20" s="36" t="s">
        <v>30</v>
      </c>
      <c r="C20" s="36" t="s">
        <v>26</v>
      </c>
      <c r="D20" s="38"/>
      <c r="E20" s="38"/>
      <c r="F20" s="38"/>
      <c r="G20" s="38">
        <v>11</v>
      </c>
      <c r="H20" s="38"/>
      <c r="I20" s="38"/>
      <c r="J20" s="39"/>
      <c r="K20" s="39"/>
      <c r="L20" s="39"/>
      <c r="M20" s="38"/>
      <c r="N20" s="38"/>
      <c r="O20" s="37">
        <f t="shared" si="0"/>
        <v>11</v>
      </c>
    </row>
    <row r="21" spans="1:15" ht="18" customHeight="1" x14ac:dyDescent="0.25">
      <c r="A21" s="1">
        <v>11</v>
      </c>
      <c r="B21" s="36" t="s">
        <v>31</v>
      </c>
      <c r="C21" s="36">
        <v>30305</v>
      </c>
      <c r="D21" s="38"/>
      <c r="E21" s="38">
        <v>20</v>
      </c>
      <c r="F21" s="38"/>
      <c r="G21" s="38"/>
      <c r="H21" s="38"/>
      <c r="I21" s="38"/>
      <c r="J21" s="39"/>
      <c r="K21" s="39"/>
      <c r="L21" s="39"/>
      <c r="M21" s="38"/>
      <c r="N21" s="38"/>
      <c r="O21" s="37">
        <f t="shared" si="0"/>
        <v>20</v>
      </c>
    </row>
    <row r="22" spans="1:15" ht="18" customHeight="1" x14ac:dyDescent="0.25">
      <c r="A22" s="1">
        <v>12</v>
      </c>
      <c r="B22" s="45" t="s">
        <v>32</v>
      </c>
      <c r="C22" s="45">
        <v>30053</v>
      </c>
      <c r="D22" s="38">
        <v>24</v>
      </c>
      <c r="E22" s="38"/>
      <c r="F22" s="38"/>
      <c r="G22" s="38">
        <v>2</v>
      </c>
      <c r="H22" s="38"/>
      <c r="I22" s="38">
        <v>52</v>
      </c>
      <c r="J22" s="39"/>
      <c r="K22" s="39"/>
      <c r="L22" s="39"/>
      <c r="M22" s="38"/>
      <c r="N22" s="38"/>
      <c r="O22" s="37">
        <f t="shared" si="0"/>
        <v>78</v>
      </c>
    </row>
    <row r="23" spans="1:15" ht="18" customHeight="1" x14ac:dyDescent="0.25">
      <c r="A23" s="1">
        <v>13</v>
      </c>
      <c r="B23" s="45" t="s">
        <v>33</v>
      </c>
      <c r="C23" s="45">
        <v>30018</v>
      </c>
      <c r="D23" s="38"/>
      <c r="E23" s="38"/>
      <c r="F23" s="38"/>
      <c r="G23" s="38">
        <v>14</v>
      </c>
      <c r="H23" s="38"/>
      <c r="I23" s="38"/>
      <c r="J23" s="39"/>
      <c r="K23" s="39"/>
      <c r="L23" s="39"/>
      <c r="M23" s="38"/>
      <c r="N23" s="38"/>
      <c r="O23" s="37">
        <f t="shared" si="0"/>
        <v>14</v>
      </c>
    </row>
    <row r="24" spans="1:15" ht="18" customHeight="1" x14ac:dyDescent="0.25">
      <c r="A24" s="1">
        <v>14</v>
      </c>
      <c r="B24" s="45" t="s">
        <v>34</v>
      </c>
      <c r="C24" s="45" t="s">
        <v>26</v>
      </c>
      <c r="D24" s="38">
        <v>3</v>
      </c>
      <c r="E24" s="38">
        <v>6</v>
      </c>
      <c r="F24" s="38"/>
      <c r="G24" s="38"/>
      <c r="H24" s="38">
        <v>3</v>
      </c>
      <c r="I24" s="38">
        <v>7</v>
      </c>
      <c r="J24" s="39"/>
      <c r="K24" s="39"/>
      <c r="L24" s="39"/>
      <c r="M24" s="38"/>
      <c r="N24" s="38"/>
      <c r="O24" s="37">
        <f t="shared" si="0"/>
        <v>19</v>
      </c>
    </row>
    <row r="25" spans="1:15" ht="18" customHeight="1" x14ac:dyDescent="0.25">
      <c r="A25" s="1">
        <v>15</v>
      </c>
      <c r="B25" s="45" t="s">
        <v>35</v>
      </c>
      <c r="C25" s="45">
        <v>30119</v>
      </c>
      <c r="D25" s="38">
        <v>10</v>
      </c>
      <c r="E25" s="38"/>
      <c r="F25" s="38"/>
      <c r="G25" s="38"/>
      <c r="H25" s="38"/>
      <c r="I25" s="38"/>
      <c r="J25" s="39"/>
      <c r="K25" s="39"/>
      <c r="L25" s="39"/>
      <c r="M25" s="38"/>
      <c r="N25" s="38"/>
      <c r="O25" s="37">
        <f t="shared" si="0"/>
        <v>10</v>
      </c>
    </row>
    <row r="26" spans="1:15" ht="18" customHeight="1" x14ac:dyDescent="0.25">
      <c r="A26" s="1">
        <v>16</v>
      </c>
      <c r="B26" s="45" t="s">
        <v>36</v>
      </c>
      <c r="C26" s="45">
        <v>30658</v>
      </c>
      <c r="D26" s="38">
        <v>107</v>
      </c>
      <c r="E26" s="38"/>
      <c r="F26" s="38"/>
      <c r="G26" s="38"/>
      <c r="H26" s="38">
        <v>8</v>
      </c>
      <c r="I26" s="38"/>
      <c r="J26" s="39"/>
      <c r="K26" s="39"/>
      <c r="L26" s="39">
        <v>8</v>
      </c>
      <c r="M26" s="38">
        <v>24</v>
      </c>
      <c r="N26" s="38"/>
      <c r="O26" s="37">
        <f t="shared" si="0"/>
        <v>147</v>
      </c>
    </row>
    <row r="27" spans="1:15" ht="18" customHeight="1" x14ac:dyDescent="0.25">
      <c r="A27" s="1">
        <v>17</v>
      </c>
      <c r="B27" s="45" t="s">
        <v>37</v>
      </c>
      <c r="C27" s="45">
        <v>30133</v>
      </c>
      <c r="D27" s="38">
        <v>21</v>
      </c>
      <c r="E27" s="38"/>
      <c r="F27" s="38">
        <v>4</v>
      </c>
      <c r="G27" s="38"/>
      <c r="H27" s="38"/>
      <c r="I27" s="38"/>
      <c r="J27" s="39"/>
      <c r="K27" s="39"/>
      <c r="L27" s="39"/>
      <c r="M27" s="38"/>
      <c r="N27" s="38"/>
      <c r="O27" s="37">
        <f t="shared" si="0"/>
        <v>25</v>
      </c>
    </row>
    <row r="28" spans="1:15" ht="18" customHeight="1" x14ac:dyDescent="0.25">
      <c r="A28" s="1">
        <v>18</v>
      </c>
      <c r="B28" s="45" t="s">
        <v>38</v>
      </c>
      <c r="C28" s="45">
        <v>30086</v>
      </c>
      <c r="D28" s="38">
        <v>13</v>
      </c>
      <c r="E28" s="38"/>
      <c r="F28" s="38"/>
      <c r="G28" s="38"/>
      <c r="H28" s="38">
        <v>36</v>
      </c>
      <c r="I28" s="38"/>
      <c r="J28" s="39"/>
      <c r="K28" s="39"/>
      <c r="L28" s="39"/>
      <c r="M28" s="38"/>
      <c r="N28" s="38"/>
      <c r="O28" s="37">
        <f t="shared" si="0"/>
        <v>49</v>
      </c>
    </row>
    <row r="29" spans="1:15" ht="18" customHeight="1" x14ac:dyDescent="0.25">
      <c r="A29" s="1">
        <v>20</v>
      </c>
      <c r="B29" s="34" t="s">
        <v>39</v>
      </c>
      <c r="C29" s="47">
        <v>30161</v>
      </c>
      <c r="D29" s="38">
        <v>31</v>
      </c>
      <c r="E29" s="48">
        <v>31</v>
      </c>
      <c r="F29" s="43"/>
      <c r="G29" s="38">
        <v>11</v>
      </c>
      <c r="H29" s="43"/>
      <c r="I29" s="43"/>
      <c r="J29" s="49"/>
      <c r="K29" s="49"/>
      <c r="L29" s="49"/>
      <c r="M29" s="38"/>
      <c r="N29" s="38"/>
      <c r="O29" s="37">
        <f t="shared" si="0"/>
        <v>73</v>
      </c>
    </row>
    <row r="30" spans="1:15" ht="18" customHeight="1" x14ac:dyDescent="0.25">
      <c r="A30" s="1">
        <v>21</v>
      </c>
      <c r="B30" s="45" t="s">
        <v>40</v>
      </c>
      <c r="C30" s="50">
        <v>30337</v>
      </c>
      <c r="D30" s="38">
        <v>22</v>
      </c>
      <c r="E30" s="51"/>
      <c r="F30" s="38"/>
      <c r="G30" s="38"/>
      <c r="H30" s="38"/>
      <c r="I30" s="38"/>
      <c r="J30" s="39"/>
      <c r="K30" s="39"/>
      <c r="L30" s="39"/>
      <c r="M30" s="38"/>
      <c r="N30" s="38"/>
      <c r="O30" s="37">
        <f t="shared" si="0"/>
        <v>22</v>
      </c>
    </row>
    <row r="31" spans="1:15" ht="18" customHeight="1" x14ac:dyDescent="0.25">
      <c r="A31" s="1">
        <v>22</v>
      </c>
      <c r="B31" s="45" t="s">
        <v>41</v>
      </c>
      <c r="C31" s="45">
        <v>30100</v>
      </c>
      <c r="D31" s="38">
        <v>8</v>
      </c>
      <c r="E31" s="38"/>
      <c r="F31" s="38"/>
      <c r="G31" s="38"/>
      <c r="H31" s="38">
        <v>14</v>
      </c>
      <c r="I31" s="38"/>
      <c r="J31" s="39"/>
      <c r="K31" s="39"/>
      <c r="L31" s="39"/>
      <c r="M31" s="38"/>
      <c r="N31" s="38"/>
      <c r="O31" s="37">
        <f t="shared" si="0"/>
        <v>22</v>
      </c>
    </row>
    <row r="32" spans="1:15" ht="18" customHeight="1" x14ac:dyDescent="0.25">
      <c r="A32" s="1">
        <v>23</v>
      </c>
      <c r="B32" s="45" t="s">
        <v>42</v>
      </c>
      <c r="C32" s="45">
        <v>30052</v>
      </c>
      <c r="D32" s="38">
        <v>15</v>
      </c>
      <c r="E32" s="38"/>
      <c r="F32" s="38"/>
      <c r="G32" s="38"/>
      <c r="H32" s="38">
        <v>20</v>
      </c>
      <c r="I32" s="38"/>
      <c r="J32" s="39"/>
      <c r="K32" s="39"/>
      <c r="L32" s="39"/>
      <c r="M32" s="38"/>
      <c r="N32" s="38"/>
      <c r="O32" s="37">
        <f t="shared" si="0"/>
        <v>35</v>
      </c>
    </row>
    <row r="33" spans="1:15" ht="18" customHeight="1" x14ac:dyDescent="0.25">
      <c r="A33" s="1">
        <v>24</v>
      </c>
      <c r="B33" s="45" t="s">
        <v>43</v>
      </c>
      <c r="C33" s="45">
        <v>30294</v>
      </c>
      <c r="D33" s="38"/>
      <c r="E33" s="38">
        <v>33</v>
      </c>
      <c r="F33" s="38"/>
      <c r="G33" s="38"/>
      <c r="H33" s="38"/>
      <c r="I33" s="38"/>
      <c r="J33" s="39"/>
      <c r="K33" s="39"/>
      <c r="L33" s="39"/>
      <c r="M33" s="38"/>
      <c r="N33" s="38"/>
      <c r="O33" s="37">
        <f t="shared" si="0"/>
        <v>33</v>
      </c>
    </row>
    <row r="34" spans="1:15" ht="18" customHeight="1" x14ac:dyDescent="0.25">
      <c r="A34" s="1">
        <v>27</v>
      </c>
      <c r="B34" s="45" t="s">
        <v>44</v>
      </c>
      <c r="C34" s="45">
        <v>30024</v>
      </c>
      <c r="D34" s="38">
        <v>4</v>
      </c>
      <c r="E34" s="38"/>
      <c r="F34" s="38"/>
      <c r="G34" s="38"/>
      <c r="H34" s="38">
        <v>4</v>
      </c>
      <c r="I34" s="38">
        <v>12</v>
      </c>
      <c r="J34" s="39"/>
      <c r="K34" s="39">
        <v>9</v>
      </c>
      <c r="L34" s="39"/>
      <c r="M34" s="38"/>
      <c r="N34" s="38"/>
      <c r="O34" s="37">
        <f t="shared" si="0"/>
        <v>29</v>
      </c>
    </row>
    <row r="35" spans="1:15" ht="18" customHeight="1" x14ac:dyDescent="0.25">
      <c r="A35" s="1">
        <v>28</v>
      </c>
      <c r="B35" s="45" t="s">
        <v>45</v>
      </c>
      <c r="C35" s="45">
        <v>30672</v>
      </c>
      <c r="D35" s="38"/>
      <c r="E35" s="38"/>
      <c r="F35" s="38"/>
      <c r="G35" s="38"/>
      <c r="H35" s="38"/>
      <c r="I35" s="38"/>
      <c r="J35" s="39"/>
      <c r="K35" s="39"/>
      <c r="L35" s="39">
        <v>9</v>
      </c>
      <c r="M35" s="38"/>
      <c r="N35" s="38"/>
      <c r="O35" s="37">
        <f t="shared" si="0"/>
        <v>9</v>
      </c>
    </row>
    <row r="36" spans="1:15" ht="18" customHeight="1" x14ac:dyDescent="0.25">
      <c r="A36" s="1">
        <v>29</v>
      </c>
      <c r="B36" s="45" t="s">
        <v>46</v>
      </c>
      <c r="C36" s="45">
        <v>30116</v>
      </c>
      <c r="D36" s="38">
        <v>41</v>
      </c>
      <c r="E36" s="38"/>
      <c r="F36" s="38"/>
      <c r="G36" s="38"/>
      <c r="H36" s="38"/>
      <c r="I36" s="38">
        <v>10</v>
      </c>
      <c r="J36" s="39"/>
      <c r="K36" s="39"/>
      <c r="L36" s="39"/>
      <c r="M36" s="38"/>
      <c r="N36" s="38"/>
      <c r="O36" s="37">
        <f t="shared" si="0"/>
        <v>51</v>
      </c>
    </row>
    <row r="37" spans="1:15" ht="18" customHeight="1" x14ac:dyDescent="0.25">
      <c r="A37" s="1">
        <v>30</v>
      </c>
      <c r="B37" s="45" t="s">
        <v>47</v>
      </c>
      <c r="C37" s="45">
        <v>30006</v>
      </c>
      <c r="D37" s="38">
        <v>19</v>
      </c>
      <c r="E37" s="38">
        <v>4</v>
      </c>
      <c r="F37" s="38"/>
      <c r="G37" s="38"/>
      <c r="H37" s="38"/>
      <c r="I37" s="38"/>
      <c r="J37" s="39"/>
      <c r="K37" s="39"/>
      <c r="L37" s="39"/>
      <c r="M37" s="38"/>
      <c r="N37" s="38"/>
      <c r="O37" s="37">
        <f t="shared" si="0"/>
        <v>23</v>
      </c>
    </row>
    <row r="38" spans="1:15" ht="18" customHeight="1" x14ac:dyDescent="0.25">
      <c r="A38" s="1">
        <v>31</v>
      </c>
      <c r="B38" s="45" t="s">
        <v>48</v>
      </c>
      <c r="C38" s="45" t="s">
        <v>26</v>
      </c>
      <c r="D38" s="38">
        <v>39</v>
      </c>
      <c r="E38" s="38"/>
      <c r="F38" s="38"/>
      <c r="G38" s="38"/>
      <c r="H38" s="38"/>
      <c r="I38" s="38"/>
      <c r="J38" s="39">
        <v>31</v>
      </c>
      <c r="K38" s="39"/>
      <c r="L38" s="39"/>
      <c r="M38" s="38"/>
      <c r="N38" s="38"/>
      <c r="O38" s="37">
        <f t="shared" si="0"/>
        <v>70</v>
      </c>
    </row>
    <row r="39" spans="1:15" ht="18" customHeight="1" x14ac:dyDescent="0.25">
      <c r="A39" s="1">
        <v>32</v>
      </c>
      <c r="B39" s="45" t="s">
        <v>49</v>
      </c>
      <c r="C39" s="45">
        <v>30023</v>
      </c>
      <c r="D39" s="38"/>
      <c r="E39" s="38">
        <v>23</v>
      </c>
      <c r="F39" s="38"/>
      <c r="G39" s="38">
        <v>6</v>
      </c>
      <c r="H39" s="38"/>
      <c r="I39" s="38">
        <v>12</v>
      </c>
      <c r="J39" s="39">
        <v>26</v>
      </c>
      <c r="K39" s="39"/>
      <c r="L39" s="39"/>
      <c r="M39" s="38"/>
      <c r="N39" s="38"/>
      <c r="O39" s="37">
        <f t="shared" si="0"/>
        <v>67</v>
      </c>
    </row>
    <row r="40" spans="1:15" ht="18" customHeight="1" x14ac:dyDescent="0.25">
      <c r="A40" s="1">
        <v>34</v>
      </c>
      <c r="B40" s="45" t="s">
        <v>50</v>
      </c>
      <c r="C40" s="45">
        <v>30015</v>
      </c>
      <c r="D40" s="38">
        <v>16</v>
      </c>
      <c r="E40" s="38"/>
      <c r="F40" s="38"/>
      <c r="G40" s="38">
        <v>1</v>
      </c>
      <c r="H40" s="38"/>
      <c r="I40" s="38">
        <v>31</v>
      </c>
      <c r="J40" s="39"/>
      <c r="K40" s="39"/>
      <c r="L40" s="39"/>
      <c r="M40" s="38"/>
      <c r="N40" s="38"/>
      <c r="O40" s="37">
        <f t="shared" si="0"/>
        <v>48</v>
      </c>
    </row>
    <row r="41" spans="1:15" ht="18" customHeight="1" x14ac:dyDescent="0.25">
      <c r="A41" s="1">
        <v>35</v>
      </c>
      <c r="B41" s="45" t="s">
        <v>51</v>
      </c>
      <c r="C41" s="45">
        <v>30021</v>
      </c>
      <c r="D41" s="38">
        <v>7</v>
      </c>
      <c r="E41" s="38"/>
      <c r="F41" s="38"/>
      <c r="G41" s="38"/>
      <c r="H41" s="38">
        <v>17</v>
      </c>
      <c r="I41" s="38"/>
      <c r="J41" s="39"/>
      <c r="K41" s="39"/>
      <c r="L41" s="39"/>
      <c r="M41" s="38"/>
      <c r="N41" s="38"/>
      <c r="O41" s="37">
        <f t="shared" si="0"/>
        <v>24</v>
      </c>
    </row>
    <row r="42" spans="1:15" ht="18" customHeight="1" x14ac:dyDescent="0.25">
      <c r="A42" s="1">
        <v>36</v>
      </c>
      <c r="B42" s="45" t="s">
        <v>52</v>
      </c>
      <c r="C42" s="45">
        <v>30054</v>
      </c>
      <c r="D42" s="38">
        <v>6</v>
      </c>
      <c r="E42" s="38"/>
      <c r="F42" s="38"/>
      <c r="G42" s="38"/>
      <c r="H42" s="38"/>
      <c r="I42" s="38">
        <v>7</v>
      </c>
      <c r="J42" s="39"/>
      <c r="K42" s="39"/>
      <c r="L42" s="39"/>
      <c r="M42" s="38"/>
      <c r="N42" s="38"/>
      <c r="O42" s="37">
        <f t="shared" si="0"/>
        <v>13</v>
      </c>
    </row>
    <row r="43" spans="1:15" ht="18" customHeight="1" x14ac:dyDescent="0.25">
      <c r="A43" s="1">
        <v>37</v>
      </c>
      <c r="B43" s="45" t="s">
        <v>53</v>
      </c>
      <c r="C43" s="45">
        <v>30381</v>
      </c>
      <c r="D43" s="38">
        <v>33</v>
      </c>
      <c r="E43" s="38"/>
      <c r="F43" s="38"/>
      <c r="G43" s="38"/>
      <c r="H43" s="38"/>
      <c r="I43" s="38">
        <v>9</v>
      </c>
      <c r="J43" s="39">
        <v>21</v>
      </c>
      <c r="K43" s="39"/>
      <c r="L43" s="39"/>
      <c r="M43" s="38"/>
      <c r="N43" s="38"/>
      <c r="O43" s="37">
        <f t="shared" ref="O43:O74" si="1">SUM(D43:N43)</f>
        <v>63</v>
      </c>
    </row>
    <row r="44" spans="1:15" ht="18" customHeight="1" x14ac:dyDescent="0.25">
      <c r="A44" s="1">
        <v>38</v>
      </c>
      <c r="B44" s="36" t="s">
        <v>54</v>
      </c>
      <c r="C44" s="36">
        <v>30050</v>
      </c>
      <c r="D44" s="38">
        <v>46</v>
      </c>
      <c r="E44" s="38">
        <v>8</v>
      </c>
      <c r="F44" s="38"/>
      <c r="G44" s="38">
        <v>18</v>
      </c>
      <c r="H44" s="38"/>
      <c r="I44" s="38"/>
      <c r="J44" s="39"/>
      <c r="K44" s="39"/>
      <c r="L44" s="39"/>
      <c r="M44" s="38"/>
      <c r="N44" s="38"/>
      <c r="O44" s="37">
        <f t="shared" si="1"/>
        <v>72</v>
      </c>
    </row>
    <row r="45" spans="1:15" ht="18" customHeight="1" x14ac:dyDescent="0.25">
      <c r="A45" s="1">
        <v>39</v>
      </c>
      <c r="B45" s="36" t="s">
        <v>55</v>
      </c>
      <c r="C45" s="36">
        <v>30042</v>
      </c>
      <c r="D45" s="38">
        <v>28</v>
      </c>
      <c r="E45" s="38">
        <v>3</v>
      </c>
      <c r="F45" s="38">
        <v>13</v>
      </c>
      <c r="G45" s="38">
        <v>38</v>
      </c>
      <c r="H45" s="38">
        <v>17</v>
      </c>
      <c r="I45" s="38"/>
      <c r="J45" s="39"/>
      <c r="K45" s="39"/>
      <c r="L45" s="39">
        <v>13</v>
      </c>
      <c r="M45" s="38"/>
      <c r="N45" s="38"/>
      <c r="O45" s="37">
        <f t="shared" si="1"/>
        <v>112</v>
      </c>
    </row>
    <row r="46" spans="1:15" ht="18" customHeight="1" x14ac:dyDescent="0.25">
      <c r="A46" s="1">
        <v>40</v>
      </c>
      <c r="B46" s="36" t="s">
        <v>56</v>
      </c>
      <c r="C46" s="36">
        <v>30009</v>
      </c>
      <c r="D46" s="38">
        <v>6</v>
      </c>
      <c r="E46" s="38">
        <v>12</v>
      </c>
      <c r="F46" s="38">
        <v>29</v>
      </c>
      <c r="G46" s="38"/>
      <c r="H46" s="38"/>
      <c r="I46" s="38"/>
      <c r="J46" s="39">
        <v>13</v>
      </c>
      <c r="K46" s="39"/>
      <c r="L46" s="39"/>
      <c r="M46" s="38"/>
      <c r="N46" s="38"/>
      <c r="O46" s="37">
        <f t="shared" si="1"/>
        <v>60</v>
      </c>
    </row>
    <row r="47" spans="1:15" ht="17.25" customHeight="1" x14ac:dyDescent="0.25">
      <c r="A47" s="1">
        <v>41</v>
      </c>
      <c r="B47" s="36" t="s">
        <v>57</v>
      </c>
      <c r="C47" s="36">
        <v>30058</v>
      </c>
      <c r="D47" s="38">
        <v>52</v>
      </c>
      <c r="E47" s="38">
        <v>10</v>
      </c>
      <c r="F47" s="38"/>
      <c r="G47" s="38"/>
      <c r="H47" s="38"/>
      <c r="I47" s="38"/>
      <c r="J47" s="39"/>
      <c r="K47" s="39"/>
      <c r="L47" s="39"/>
      <c r="M47" s="38"/>
      <c r="N47" s="38"/>
      <c r="O47" s="37">
        <f t="shared" si="1"/>
        <v>62</v>
      </c>
    </row>
    <row r="48" spans="1:15" ht="18" customHeight="1" x14ac:dyDescent="0.25">
      <c r="A48" s="1">
        <v>42</v>
      </c>
      <c r="B48" s="36" t="s">
        <v>58</v>
      </c>
      <c r="C48" s="36">
        <v>30008</v>
      </c>
      <c r="D48" s="38">
        <v>20</v>
      </c>
      <c r="E48" s="38"/>
      <c r="F48" s="38"/>
      <c r="G48" s="38">
        <v>16</v>
      </c>
      <c r="H48" s="38"/>
      <c r="I48" s="38">
        <v>20</v>
      </c>
      <c r="J48" s="39">
        <v>64</v>
      </c>
      <c r="K48" s="39"/>
      <c r="L48" s="39"/>
      <c r="M48" s="38"/>
      <c r="N48" s="38">
        <v>6</v>
      </c>
      <c r="O48" s="37">
        <f t="shared" si="1"/>
        <v>126</v>
      </c>
    </row>
    <row r="49" spans="1:15" ht="18" customHeight="1" x14ac:dyDescent="0.25">
      <c r="A49" s="1">
        <v>43</v>
      </c>
      <c r="B49" s="36" t="s">
        <v>59</v>
      </c>
      <c r="C49" s="36">
        <v>30094</v>
      </c>
      <c r="D49" s="38">
        <v>63</v>
      </c>
      <c r="E49" s="38"/>
      <c r="F49" s="38"/>
      <c r="G49" s="38">
        <v>9</v>
      </c>
      <c r="H49" s="38"/>
      <c r="I49" s="38"/>
      <c r="J49" s="39"/>
      <c r="K49" s="39"/>
      <c r="L49" s="39"/>
      <c r="M49" s="38"/>
      <c r="N49" s="38"/>
      <c r="O49" s="37">
        <f t="shared" si="1"/>
        <v>72</v>
      </c>
    </row>
    <row r="50" spans="1:15" ht="18" customHeight="1" x14ac:dyDescent="0.25">
      <c r="A50" s="1">
        <v>44</v>
      </c>
      <c r="B50" s="36" t="s">
        <v>60</v>
      </c>
      <c r="C50" s="36">
        <v>30003</v>
      </c>
      <c r="D50" s="38">
        <v>31</v>
      </c>
      <c r="E50" s="38"/>
      <c r="F50" s="38">
        <v>6</v>
      </c>
      <c r="G50" s="38">
        <v>3</v>
      </c>
      <c r="H50" s="38"/>
      <c r="I50" s="38"/>
      <c r="J50" s="39"/>
      <c r="K50" s="39"/>
      <c r="L50" s="39"/>
      <c r="M50" s="38"/>
      <c r="N50" s="38"/>
      <c r="O50" s="37">
        <f t="shared" si="1"/>
        <v>40</v>
      </c>
    </row>
    <row r="51" spans="1:15" ht="18" customHeight="1" x14ac:dyDescent="0.25">
      <c r="A51" s="1">
        <v>45</v>
      </c>
      <c r="B51" s="52" t="s">
        <v>61</v>
      </c>
      <c r="C51" s="52">
        <v>30412</v>
      </c>
      <c r="D51" s="53"/>
      <c r="E51" s="53">
        <v>2</v>
      </c>
      <c r="F51" s="53"/>
      <c r="G51" s="53"/>
      <c r="H51" s="53"/>
      <c r="I51" s="53">
        <v>25</v>
      </c>
      <c r="J51" s="54"/>
      <c r="K51" s="54"/>
      <c r="L51" s="54"/>
      <c r="M51" s="38"/>
      <c r="N51" s="38"/>
      <c r="O51" s="37">
        <f t="shared" si="1"/>
        <v>27</v>
      </c>
    </row>
    <row r="52" spans="1:15" ht="18" customHeight="1" x14ac:dyDescent="0.25">
      <c r="A52" s="1">
        <v>46</v>
      </c>
      <c r="B52" s="45" t="s">
        <v>62</v>
      </c>
      <c r="C52" s="45">
        <v>30569</v>
      </c>
      <c r="D52" s="38">
        <v>3</v>
      </c>
      <c r="E52" s="38"/>
      <c r="F52" s="38"/>
      <c r="G52" s="38"/>
      <c r="H52" s="38"/>
      <c r="I52" s="38"/>
      <c r="J52" s="39"/>
      <c r="K52" s="39"/>
      <c r="L52" s="39"/>
      <c r="M52" s="38"/>
      <c r="N52" s="38"/>
      <c r="O52" s="37">
        <f t="shared" si="1"/>
        <v>3</v>
      </c>
    </row>
    <row r="53" spans="1:15" ht="18" customHeight="1" x14ac:dyDescent="0.25">
      <c r="A53" s="1">
        <v>47</v>
      </c>
      <c r="B53" s="45" t="s">
        <v>63</v>
      </c>
      <c r="C53" s="45">
        <v>30411</v>
      </c>
      <c r="D53" s="38">
        <v>35</v>
      </c>
      <c r="E53" s="38"/>
      <c r="F53" s="38"/>
      <c r="G53" s="38">
        <v>7</v>
      </c>
      <c r="H53" s="38"/>
      <c r="I53" s="38">
        <v>9</v>
      </c>
      <c r="J53" s="39"/>
      <c r="K53" s="39"/>
      <c r="L53" s="39"/>
      <c r="M53" s="38"/>
      <c r="N53" s="38"/>
      <c r="O53" s="37">
        <f t="shared" si="1"/>
        <v>51</v>
      </c>
    </row>
    <row r="54" spans="1:15" ht="18" customHeight="1" x14ac:dyDescent="0.25">
      <c r="A54" s="1">
        <v>48</v>
      </c>
      <c r="B54" s="45" t="s">
        <v>64</v>
      </c>
      <c r="C54" s="45">
        <v>30115</v>
      </c>
      <c r="D54" s="38">
        <v>7</v>
      </c>
      <c r="E54" s="38"/>
      <c r="F54" s="38"/>
      <c r="G54" s="38"/>
      <c r="H54" s="38">
        <v>19</v>
      </c>
      <c r="I54" s="38"/>
      <c r="J54" s="39"/>
      <c r="K54" s="39"/>
      <c r="L54" s="39"/>
      <c r="M54" s="38"/>
      <c r="N54" s="38"/>
      <c r="O54" s="37">
        <f t="shared" si="1"/>
        <v>26</v>
      </c>
    </row>
    <row r="55" spans="1:15" ht="18" customHeight="1" x14ac:dyDescent="0.25">
      <c r="A55" s="1">
        <v>49</v>
      </c>
      <c r="B55" s="45" t="s">
        <v>65</v>
      </c>
      <c r="C55" s="45">
        <v>30061</v>
      </c>
      <c r="D55" s="38">
        <v>21</v>
      </c>
      <c r="E55" s="38"/>
      <c r="F55" s="38"/>
      <c r="G55" s="38"/>
      <c r="H55" s="38">
        <v>22</v>
      </c>
      <c r="I55" s="38">
        <v>12</v>
      </c>
      <c r="J55" s="39"/>
      <c r="K55" s="39"/>
      <c r="L55" s="39"/>
      <c r="M55" s="38"/>
      <c r="N55" s="38"/>
      <c r="O55" s="37">
        <f t="shared" si="1"/>
        <v>55</v>
      </c>
    </row>
    <row r="56" spans="1:15" ht="18" customHeight="1" x14ac:dyDescent="0.25">
      <c r="A56" s="1">
        <v>50</v>
      </c>
      <c r="B56" s="45" t="s">
        <v>66</v>
      </c>
      <c r="C56" s="45">
        <v>30339</v>
      </c>
      <c r="D56" s="38">
        <v>31</v>
      </c>
      <c r="E56" s="38">
        <v>6</v>
      </c>
      <c r="F56" s="38"/>
      <c r="G56" s="38">
        <v>6</v>
      </c>
      <c r="H56" s="38"/>
      <c r="I56" s="38">
        <v>32</v>
      </c>
      <c r="J56" s="39"/>
      <c r="K56" s="39"/>
      <c r="L56" s="39"/>
      <c r="M56" s="38"/>
      <c r="N56" s="38"/>
      <c r="O56" s="37">
        <f t="shared" si="1"/>
        <v>75</v>
      </c>
    </row>
    <row r="57" spans="1:15" ht="18" customHeight="1" x14ac:dyDescent="0.25">
      <c r="A57" s="1">
        <v>51</v>
      </c>
      <c r="B57" s="45" t="s">
        <v>67</v>
      </c>
      <c r="C57" s="45">
        <v>30475</v>
      </c>
      <c r="D57" s="7"/>
      <c r="E57" s="38">
        <v>21</v>
      </c>
      <c r="F57" s="38"/>
      <c r="G57" s="38"/>
      <c r="H57" s="38"/>
      <c r="I57" s="38"/>
      <c r="J57" s="39"/>
      <c r="K57" s="39"/>
      <c r="L57" s="39">
        <v>26</v>
      </c>
      <c r="M57" s="38"/>
      <c r="N57" s="38"/>
      <c r="O57" s="37">
        <f t="shared" si="1"/>
        <v>47</v>
      </c>
    </row>
    <row r="58" spans="1:15" ht="18" customHeight="1" x14ac:dyDescent="0.25">
      <c r="A58" s="1">
        <v>52</v>
      </c>
      <c r="B58" s="45" t="s">
        <v>68</v>
      </c>
      <c r="C58" s="45">
        <v>30479</v>
      </c>
      <c r="D58" s="38"/>
      <c r="E58" s="38">
        <v>12</v>
      </c>
      <c r="F58" s="38"/>
      <c r="G58" s="38"/>
      <c r="H58" s="38"/>
      <c r="I58" s="38"/>
      <c r="J58" s="39"/>
      <c r="K58" s="39"/>
      <c r="L58" s="39"/>
      <c r="M58" s="38"/>
      <c r="N58" s="38"/>
      <c r="O58" s="37">
        <f t="shared" si="1"/>
        <v>12</v>
      </c>
    </row>
    <row r="59" spans="1:15" ht="18" customHeight="1" x14ac:dyDescent="0.25">
      <c r="A59" s="1">
        <v>53</v>
      </c>
      <c r="B59" s="45" t="s">
        <v>69</v>
      </c>
      <c r="C59" s="45">
        <v>30203</v>
      </c>
      <c r="D59" s="38">
        <v>7</v>
      </c>
      <c r="E59" s="38"/>
      <c r="F59" s="38"/>
      <c r="G59" s="38">
        <v>26</v>
      </c>
      <c r="H59" s="38"/>
      <c r="I59" s="38">
        <v>25</v>
      </c>
      <c r="J59" s="39"/>
      <c r="K59" s="39">
        <v>9</v>
      </c>
      <c r="L59" s="39"/>
      <c r="M59" s="38"/>
      <c r="N59" s="38"/>
      <c r="O59" s="37">
        <f t="shared" si="1"/>
        <v>67</v>
      </c>
    </row>
    <row r="60" spans="1:15" ht="18" customHeight="1" x14ac:dyDescent="0.25">
      <c r="A60" s="1">
        <v>54</v>
      </c>
      <c r="B60" s="36" t="s">
        <v>70</v>
      </c>
      <c r="C60" s="36">
        <v>30333</v>
      </c>
      <c r="D60" s="38">
        <v>35</v>
      </c>
      <c r="E60" s="38"/>
      <c r="F60" s="38"/>
      <c r="G60" s="38"/>
      <c r="H60" s="38"/>
      <c r="I60" s="38">
        <v>23</v>
      </c>
      <c r="J60" s="39"/>
      <c r="K60" s="39"/>
      <c r="L60" s="39">
        <v>3</v>
      </c>
      <c r="M60" s="38"/>
      <c r="N60" s="38"/>
      <c r="O60" s="37">
        <f t="shared" si="1"/>
        <v>61</v>
      </c>
    </row>
    <row r="61" spans="1:15" ht="18" customHeight="1" x14ac:dyDescent="0.25">
      <c r="A61" s="1">
        <v>55</v>
      </c>
      <c r="B61" s="45" t="s">
        <v>71</v>
      </c>
      <c r="C61" s="45">
        <v>30431</v>
      </c>
      <c r="D61" s="38">
        <v>8</v>
      </c>
      <c r="E61" s="38"/>
      <c r="F61" s="38"/>
      <c r="G61" s="38">
        <v>16</v>
      </c>
      <c r="H61" s="38"/>
      <c r="I61" s="38"/>
      <c r="J61" s="39"/>
      <c r="K61" s="39"/>
      <c r="L61" s="39"/>
      <c r="M61" s="38"/>
      <c r="N61" s="38"/>
      <c r="O61" s="37">
        <f t="shared" si="1"/>
        <v>24</v>
      </c>
    </row>
    <row r="62" spans="1:15" ht="18" customHeight="1" x14ac:dyDescent="0.25">
      <c r="A62" s="1">
        <v>56</v>
      </c>
      <c r="B62" s="45" t="s">
        <v>72</v>
      </c>
      <c r="C62" s="45">
        <v>30430</v>
      </c>
      <c r="D62" s="38">
        <v>0</v>
      </c>
      <c r="E62" s="38">
        <v>9</v>
      </c>
      <c r="F62" s="38"/>
      <c r="G62" s="38">
        <v>6</v>
      </c>
      <c r="H62" s="38"/>
      <c r="I62" s="38">
        <v>5</v>
      </c>
      <c r="J62" s="39"/>
      <c r="K62" s="39"/>
      <c r="L62" s="39"/>
      <c r="M62" s="38"/>
      <c r="N62" s="38"/>
      <c r="O62" s="37">
        <f t="shared" si="1"/>
        <v>20</v>
      </c>
    </row>
    <row r="63" spans="1:15" ht="18" customHeight="1" x14ac:dyDescent="0.25">
      <c r="A63" s="1">
        <v>57</v>
      </c>
      <c r="B63" s="45" t="s">
        <v>73</v>
      </c>
      <c r="C63" s="45">
        <v>30210</v>
      </c>
      <c r="D63" s="38">
        <v>34</v>
      </c>
      <c r="E63" s="38"/>
      <c r="F63" s="38"/>
      <c r="G63" s="38">
        <v>2</v>
      </c>
      <c r="H63" s="38"/>
      <c r="I63" s="38">
        <v>15</v>
      </c>
      <c r="J63" s="39"/>
      <c r="K63" s="39"/>
      <c r="L63" s="39"/>
      <c r="M63" s="38"/>
      <c r="N63" s="38"/>
      <c r="O63" s="37">
        <f t="shared" si="1"/>
        <v>51</v>
      </c>
    </row>
    <row r="64" spans="1:15" ht="18" customHeight="1" x14ac:dyDescent="0.25">
      <c r="A64" s="1">
        <v>58</v>
      </c>
      <c r="B64" s="45" t="s">
        <v>74</v>
      </c>
      <c r="C64" s="45">
        <v>30188</v>
      </c>
      <c r="D64" s="38">
        <v>1</v>
      </c>
      <c r="E64" s="38">
        <v>66</v>
      </c>
      <c r="F64" s="38"/>
      <c r="G64" s="38">
        <v>9</v>
      </c>
      <c r="H64" s="38"/>
      <c r="I64" s="38"/>
      <c r="J64" s="39"/>
      <c r="K64" s="39"/>
      <c r="L64" s="39"/>
      <c r="M64" s="38"/>
      <c r="N64" s="38"/>
      <c r="O64" s="37">
        <f t="shared" si="1"/>
        <v>76</v>
      </c>
    </row>
    <row r="65" spans="1:15" ht="18" customHeight="1" x14ac:dyDescent="0.25">
      <c r="A65" s="1">
        <v>59</v>
      </c>
      <c r="B65" s="45" t="s">
        <v>75</v>
      </c>
      <c r="C65" s="45">
        <v>30227</v>
      </c>
      <c r="D65" s="38">
        <v>10</v>
      </c>
      <c r="E65" s="38"/>
      <c r="F65" s="38"/>
      <c r="G65" s="38"/>
      <c r="H65" s="38"/>
      <c r="I65" s="38"/>
      <c r="J65" s="39"/>
      <c r="K65" s="39"/>
      <c r="L65" s="39"/>
      <c r="M65" s="38"/>
      <c r="N65" s="38"/>
      <c r="O65" s="37">
        <f t="shared" si="1"/>
        <v>10</v>
      </c>
    </row>
    <row r="66" spans="1:15" ht="18" customHeight="1" x14ac:dyDescent="0.25">
      <c r="A66" s="1">
        <v>60</v>
      </c>
      <c r="B66" s="45" t="s">
        <v>76</v>
      </c>
      <c r="C66" s="45">
        <v>30302</v>
      </c>
      <c r="D66" s="38">
        <v>48</v>
      </c>
      <c r="E66" s="38"/>
      <c r="F66" s="38"/>
      <c r="G66" s="38">
        <v>4</v>
      </c>
      <c r="H66" s="38"/>
      <c r="I66" s="38">
        <v>12</v>
      </c>
      <c r="J66" s="39"/>
      <c r="K66" s="39"/>
      <c r="L66" s="39"/>
      <c r="M66" s="38"/>
      <c r="N66" s="38">
        <v>2</v>
      </c>
      <c r="O66" s="37">
        <f t="shared" si="1"/>
        <v>66</v>
      </c>
    </row>
    <row r="67" spans="1:15" ht="18" customHeight="1" x14ac:dyDescent="0.25">
      <c r="A67" s="1">
        <v>61</v>
      </c>
      <c r="B67" s="45" t="s">
        <v>77</v>
      </c>
      <c r="C67" s="45">
        <v>30071</v>
      </c>
      <c r="D67" s="38"/>
      <c r="E67" s="38"/>
      <c r="F67" s="38">
        <v>8</v>
      </c>
      <c r="G67" s="38"/>
      <c r="H67" s="38"/>
      <c r="I67" s="38"/>
      <c r="J67" s="39"/>
      <c r="K67" s="39"/>
      <c r="L67" s="39"/>
      <c r="M67" s="38"/>
      <c r="N67" s="38"/>
      <c r="O67" s="37">
        <f t="shared" si="1"/>
        <v>8</v>
      </c>
    </row>
    <row r="68" spans="1:15" ht="18" customHeight="1" x14ac:dyDescent="0.25">
      <c r="A68" s="1">
        <v>62</v>
      </c>
      <c r="B68" s="45" t="s">
        <v>78</v>
      </c>
      <c r="C68" s="45">
        <v>30111</v>
      </c>
      <c r="D68" s="38">
        <v>17</v>
      </c>
      <c r="E68" s="38"/>
      <c r="F68" s="38"/>
      <c r="G68" s="38"/>
      <c r="H68" s="38"/>
      <c r="I68" s="38"/>
      <c r="J68" s="39"/>
      <c r="K68" s="39"/>
      <c r="L68" s="39"/>
      <c r="M68" s="38"/>
      <c r="N68" s="38"/>
      <c r="O68" s="37">
        <f t="shared" si="1"/>
        <v>17</v>
      </c>
    </row>
    <row r="69" spans="1:15" ht="18" customHeight="1" x14ac:dyDescent="0.25">
      <c r="A69" s="1">
        <v>63</v>
      </c>
      <c r="B69" s="45" t="s">
        <v>79</v>
      </c>
      <c r="C69" s="45">
        <v>30429</v>
      </c>
      <c r="D69" s="38"/>
      <c r="E69" s="38">
        <v>57</v>
      </c>
      <c r="F69" s="38"/>
      <c r="G69" s="38"/>
      <c r="H69" s="38"/>
      <c r="I69" s="38"/>
      <c r="J69" s="39"/>
      <c r="K69" s="39"/>
      <c r="L69" s="39"/>
      <c r="M69" s="38">
        <v>3</v>
      </c>
      <c r="N69" s="38"/>
      <c r="O69" s="37">
        <f t="shared" si="1"/>
        <v>60</v>
      </c>
    </row>
    <row r="70" spans="1:15" ht="18" customHeight="1" x14ac:dyDescent="0.25">
      <c r="A70" s="1">
        <v>64</v>
      </c>
      <c r="B70" s="45" t="s">
        <v>80</v>
      </c>
      <c r="C70" s="45">
        <v>30046</v>
      </c>
      <c r="D70" s="38">
        <v>6</v>
      </c>
      <c r="E70" s="38"/>
      <c r="F70" s="38"/>
      <c r="G70" s="38"/>
      <c r="H70" s="38"/>
      <c r="I70" s="38"/>
      <c r="J70" s="39"/>
      <c r="K70" s="39"/>
      <c r="L70" s="39"/>
      <c r="M70" s="38"/>
      <c r="N70" s="38"/>
      <c r="O70" s="37">
        <f t="shared" si="1"/>
        <v>6</v>
      </c>
    </row>
    <row r="71" spans="1:15" ht="18" customHeight="1" x14ac:dyDescent="0.25">
      <c r="A71" s="1">
        <v>65</v>
      </c>
      <c r="B71" s="45" t="s">
        <v>81</v>
      </c>
      <c r="C71" s="45">
        <v>30209</v>
      </c>
      <c r="D71" s="8"/>
      <c r="E71" s="38"/>
      <c r="F71" s="38"/>
      <c r="G71" s="38">
        <v>17</v>
      </c>
      <c r="H71" s="38"/>
      <c r="I71" s="38">
        <v>29</v>
      </c>
      <c r="J71" s="39"/>
      <c r="K71" s="39"/>
      <c r="L71" s="39"/>
      <c r="M71" s="38"/>
      <c r="N71" s="38"/>
      <c r="O71" s="37">
        <f t="shared" si="1"/>
        <v>46</v>
      </c>
    </row>
    <row r="72" spans="1:15" ht="18" customHeight="1" x14ac:dyDescent="0.25">
      <c r="A72" s="1">
        <v>66</v>
      </c>
      <c r="B72" s="45" t="s">
        <v>82</v>
      </c>
      <c r="C72" s="45">
        <v>30208</v>
      </c>
      <c r="D72" s="38">
        <v>8</v>
      </c>
      <c r="E72" s="38">
        <v>9</v>
      </c>
      <c r="F72" s="38"/>
      <c r="G72" s="38"/>
      <c r="H72" s="38"/>
      <c r="I72" s="38"/>
      <c r="J72" s="39"/>
      <c r="K72" s="39">
        <v>9</v>
      </c>
      <c r="L72" s="39"/>
      <c r="M72" s="38"/>
      <c r="N72" s="38"/>
      <c r="O72" s="37">
        <f t="shared" si="1"/>
        <v>26</v>
      </c>
    </row>
    <row r="73" spans="1:15" ht="18" customHeight="1" x14ac:dyDescent="0.25">
      <c r="A73" s="1">
        <v>67</v>
      </c>
      <c r="B73" s="45" t="s">
        <v>83</v>
      </c>
      <c r="C73" s="45">
        <v>30012</v>
      </c>
      <c r="D73" s="38"/>
      <c r="E73" s="38">
        <v>23</v>
      </c>
      <c r="F73" s="38"/>
      <c r="G73" s="38">
        <v>19</v>
      </c>
      <c r="H73" s="38"/>
      <c r="I73" s="38">
        <v>1</v>
      </c>
      <c r="J73" s="39"/>
      <c r="K73" s="39"/>
      <c r="L73" s="39"/>
      <c r="M73" s="38"/>
      <c r="N73" s="38">
        <v>6</v>
      </c>
      <c r="O73" s="37">
        <f t="shared" si="1"/>
        <v>49</v>
      </c>
    </row>
    <row r="74" spans="1:15" ht="18" customHeight="1" x14ac:dyDescent="0.25">
      <c r="A74" s="1">
        <v>68</v>
      </c>
      <c r="B74" s="45" t="s">
        <v>84</v>
      </c>
      <c r="C74" s="45">
        <v>30301</v>
      </c>
      <c r="D74" s="38">
        <v>47</v>
      </c>
      <c r="E74" s="38"/>
      <c r="F74" s="38"/>
      <c r="G74" s="38"/>
      <c r="H74" s="38"/>
      <c r="I74" s="38">
        <v>36</v>
      </c>
      <c r="J74" s="39"/>
      <c r="K74" s="39"/>
      <c r="L74" s="39"/>
      <c r="M74" s="38"/>
      <c r="N74" s="38"/>
      <c r="O74" s="37">
        <f t="shared" si="1"/>
        <v>83</v>
      </c>
    </row>
    <row r="75" spans="1:15" ht="18" customHeight="1" x14ac:dyDescent="0.25">
      <c r="A75" s="1">
        <v>69</v>
      </c>
      <c r="B75" s="45" t="s">
        <v>85</v>
      </c>
      <c r="C75" s="45">
        <v>30051</v>
      </c>
      <c r="D75" s="38"/>
      <c r="E75" s="38"/>
      <c r="F75" s="38"/>
      <c r="G75" s="38">
        <v>19</v>
      </c>
      <c r="H75" s="38"/>
      <c r="I75" s="38"/>
      <c r="J75" s="39">
        <v>20</v>
      </c>
      <c r="K75" s="39"/>
      <c r="L75" s="39"/>
      <c r="M75" s="38"/>
      <c r="N75" s="38"/>
      <c r="O75" s="37">
        <f t="shared" ref="O75:O106" si="2">SUM(D75:N75)</f>
        <v>39</v>
      </c>
    </row>
    <row r="76" spans="1:15" ht="18" customHeight="1" x14ac:dyDescent="0.25">
      <c r="A76" s="1">
        <v>70</v>
      </c>
      <c r="B76" s="45" t="s">
        <v>86</v>
      </c>
      <c r="C76" s="45">
        <v>30072</v>
      </c>
      <c r="D76" s="38">
        <v>40</v>
      </c>
      <c r="E76" s="38"/>
      <c r="F76" s="38"/>
      <c r="G76" s="38"/>
      <c r="H76" s="38"/>
      <c r="I76" s="38"/>
      <c r="J76" s="39"/>
      <c r="K76" s="39"/>
      <c r="L76" s="39">
        <v>1</v>
      </c>
      <c r="M76" s="38">
        <v>1</v>
      </c>
      <c r="N76" s="38"/>
      <c r="O76" s="37">
        <f t="shared" si="2"/>
        <v>42</v>
      </c>
    </row>
    <row r="77" spans="1:15" ht="18" customHeight="1" x14ac:dyDescent="0.25">
      <c r="A77" s="1">
        <v>71</v>
      </c>
      <c r="B77" s="45" t="s">
        <v>87</v>
      </c>
      <c r="C77" s="45">
        <v>30204</v>
      </c>
      <c r="D77" s="38"/>
      <c r="E77" s="38"/>
      <c r="F77" s="38"/>
      <c r="G77" s="38"/>
      <c r="H77" s="38"/>
      <c r="I77" s="38">
        <v>37</v>
      </c>
      <c r="J77" s="39"/>
      <c r="K77" s="39"/>
      <c r="L77" s="39"/>
      <c r="M77" s="38"/>
      <c r="N77" s="38"/>
      <c r="O77" s="37">
        <f t="shared" si="2"/>
        <v>37</v>
      </c>
    </row>
    <row r="78" spans="1:15" ht="18" customHeight="1" x14ac:dyDescent="0.25">
      <c r="A78" s="1">
        <v>72</v>
      </c>
      <c r="B78" s="45" t="s">
        <v>88</v>
      </c>
      <c r="C78" s="45">
        <v>30025</v>
      </c>
      <c r="D78" s="38">
        <v>11</v>
      </c>
      <c r="E78" s="38"/>
      <c r="F78" s="38">
        <v>5</v>
      </c>
      <c r="G78" s="38">
        <v>10</v>
      </c>
      <c r="H78" s="38"/>
      <c r="I78" s="38"/>
      <c r="J78" s="39"/>
      <c r="K78" s="39"/>
      <c r="L78" s="39"/>
      <c r="M78" s="38"/>
      <c r="N78" s="38"/>
      <c r="O78" s="37">
        <f t="shared" si="2"/>
        <v>26</v>
      </c>
    </row>
    <row r="79" spans="1:15" ht="18" customHeight="1" x14ac:dyDescent="0.25">
      <c r="A79" s="1">
        <v>73</v>
      </c>
      <c r="B79" s="45" t="s">
        <v>89</v>
      </c>
      <c r="C79" s="45">
        <v>30501</v>
      </c>
      <c r="D79" s="38">
        <v>0</v>
      </c>
      <c r="E79" s="38">
        <v>7</v>
      </c>
      <c r="F79" s="38"/>
      <c r="G79" s="38">
        <v>7</v>
      </c>
      <c r="H79" s="38"/>
      <c r="I79" s="38"/>
      <c r="J79" s="39"/>
      <c r="K79" s="39"/>
      <c r="L79" s="39"/>
      <c r="M79" s="38"/>
      <c r="N79" s="38"/>
      <c r="O79" s="37">
        <f t="shared" si="2"/>
        <v>14</v>
      </c>
    </row>
    <row r="80" spans="1:15" ht="18" customHeight="1" x14ac:dyDescent="0.25">
      <c r="A80" s="1">
        <v>74</v>
      </c>
      <c r="B80" s="45" t="s">
        <v>90</v>
      </c>
      <c r="C80" s="45">
        <v>30226</v>
      </c>
      <c r="D80" s="38">
        <v>10</v>
      </c>
      <c r="E80" s="38">
        <v>6</v>
      </c>
      <c r="F80" s="38"/>
      <c r="G80" s="38"/>
      <c r="H80" s="38"/>
      <c r="I80" s="38">
        <v>24</v>
      </c>
      <c r="J80" s="39"/>
      <c r="K80" s="39"/>
      <c r="L80" s="39"/>
      <c r="M80" s="38"/>
      <c r="N80" s="38"/>
      <c r="O80" s="37">
        <f t="shared" si="2"/>
        <v>40</v>
      </c>
    </row>
    <row r="81" spans="1:15" ht="18" customHeight="1" x14ac:dyDescent="0.25">
      <c r="A81" s="1">
        <v>75</v>
      </c>
      <c r="B81" s="45" t="s">
        <v>91</v>
      </c>
      <c r="C81" s="45">
        <v>30097</v>
      </c>
      <c r="D81" s="38">
        <v>31</v>
      </c>
      <c r="E81" s="38"/>
      <c r="F81" s="38"/>
      <c r="G81" s="38"/>
      <c r="H81" s="38"/>
      <c r="I81" s="38"/>
      <c r="J81" s="39"/>
      <c r="K81" s="39"/>
      <c r="L81" s="39"/>
      <c r="M81" s="38"/>
      <c r="N81" s="38"/>
      <c r="O81" s="37">
        <f t="shared" si="2"/>
        <v>31</v>
      </c>
    </row>
    <row r="82" spans="1:15" ht="18" customHeight="1" x14ac:dyDescent="0.25">
      <c r="A82" s="1">
        <v>76</v>
      </c>
      <c r="B82" s="45" t="s">
        <v>92</v>
      </c>
      <c r="C82" s="45">
        <v>30184</v>
      </c>
      <c r="D82" s="38">
        <v>0</v>
      </c>
      <c r="E82" s="38">
        <v>6</v>
      </c>
      <c r="F82" s="38"/>
      <c r="G82" s="38"/>
      <c r="H82" s="38"/>
      <c r="I82" s="38">
        <v>8</v>
      </c>
      <c r="J82" s="39"/>
      <c r="K82" s="39"/>
      <c r="L82" s="39"/>
      <c r="M82" s="38"/>
      <c r="N82" s="38"/>
      <c r="O82" s="37">
        <f t="shared" si="2"/>
        <v>14</v>
      </c>
    </row>
    <row r="83" spans="1:15" ht="18" customHeight="1" x14ac:dyDescent="0.25">
      <c r="A83" s="1">
        <v>77</v>
      </c>
      <c r="B83" s="36" t="s">
        <v>93</v>
      </c>
      <c r="C83" s="36">
        <v>30522</v>
      </c>
      <c r="D83" s="38">
        <v>14</v>
      </c>
      <c r="E83" s="38"/>
      <c r="F83" s="38"/>
      <c r="G83" s="38"/>
      <c r="H83" s="38"/>
      <c r="I83" s="38"/>
      <c r="J83" s="39"/>
      <c r="K83" s="39"/>
      <c r="L83" s="39"/>
      <c r="M83" s="38"/>
      <c r="N83" s="38"/>
      <c r="O83" s="37">
        <f t="shared" si="2"/>
        <v>14</v>
      </c>
    </row>
    <row r="84" spans="1:15" ht="18" customHeight="1" x14ac:dyDescent="0.25">
      <c r="A84" s="1">
        <v>78</v>
      </c>
      <c r="B84" s="45" t="s">
        <v>94</v>
      </c>
      <c r="C84" s="45">
        <v>30329</v>
      </c>
      <c r="D84" s="38">
        <v>0</v>
      </c>
      <c r="E84" s="38"/>
      <c r="F84" s="38">
        <v>11</v>
      </c>
      <c r="G84" s="38">
        <v>18</v>
      </c>
      <c r="H84" s="38"/>
      <c r="I84" s="38">
        <v>54</v>
      </c>
      <c r="J84" s="39"/>
      <c r="K84" s="39"/>
      <c r="L84" s="39"/>
      <c r="M84" s="38"/>
      <c r="N84" s="38"/>
      <c r="O84" s="37">
        <f t="shared" si="2"/>
        <v>83</v>
      </c>
    </row>
    <row r="85" spans="1:15" ht="18" customHeight="1" x14ac:dyDescent="0.25">
      <c r="A85" s="1">
        <v>79</v>
      </c>
      <c r="B85" s="45" t="s">
        <v>95</v>
      </c>
      <c r="C85" s="45">
        <v>30537</v>
      </c>
      <c r="D85" s="38">
        <v>0</v>
      </c>
      <c r="E85" s="38">
        <v>7</v>
      </c>
      <c r="F85" s="38"/>
      <c r="G85" s="38"/>
      <c r="H85" s="38"/>
      <c r="I85" s="38"/>
      <c r="J85" s="39"/>
      <c r="K85" s="39"/>
      <c r="L85" s="39"/>
      <c r="M85" s="38"/>
      <c r="N85" s="38"/>
      <c r="O85" s="37">
        <f t="shared" si="2"/>
        <v>7</v>
      </c>
    </row>
    <row r="86" spans="1:15" ht="18" customHeight="1" x14ac:dyDescent="0.25">
      <c r="A86" s="1">
        <v>80</v>
      </c>
      <c r="B86" s="45" t="s">
        <v>96</v>
      </c>
      <c r="C86" s="45">
        <v>30553</v>
      </c>
      <c r="D86" s="38">
        <v>24</v>
      </c>
      <c r="E86" s="38"/>
      <c r="F86" s="38"/>
      <c r="G86" s="38"/>
      <c r="H86" s="38"/>
      <c r="I86" s="38"/>
      <c r="J86" s="39"/>
      <c r="K86" s="39"/>
      <c r="L86" s="39"/>
      <c r="M86" s="38"/>
      <c r="N86" s="38"/>
      <c r="O86" s="37">
        <f t="shared" si="2"/>
        <v>24</v>
      </c>
    </row>
    <row r="87" spans="1:15" ht="18" customHeight="1" x14ac:dyDescent="0.25">
      <c r="A87" s="1">
        <v>81</v>
      </c>
      <c r="B87" s="45" t="s">
        <v>97</v>
      </c>
      <c r="C87" s="45">
        <v>30557</v>
      </c>
      <c r="D87" s="38">
        <v>20</v>
      </c>
      <c r="E87" s="38"/>
      <c r="F87" s="38"/>
      <c r="G87" s="38">
        <v>22</v>
      </c>
      <c r="H87" s="38"/>
      <c r="I87" s="38">
        <v>20</v>
      </c>
      <c r="J87" s="39"/>
      <c r="K87" s="39"/>
      <c r="L87" s="39"/>
      <c r="M87" s="38"/>
      <c r="N87" s="38"/>
      <c r="O87" s="37">
        <f t="shared" si="2"/>
        <v>62</v>
      </c>
    </row>
    <row r="88" spans="1:15" ht="18" customHeight="1" x14ac:dyDescent="0.25">
      <c r="A88" s="1">
        <v>82</v>
      </c>
      <c r="B88" s="45" t="s">
        <v>98</v>
      </c>
      <c r="C88" s="45">
        <v>30606</v>
      </c>
      <c r="D88" s="38">
        <v>26</v>
      </c>
      <c r="E88" s="38"/>
      <c r="F88" s="38"/>
      <c r="G88" s="38"/>
      <c r="H88" s="38"/>
      <c r="I88" s="38"/>
      <c r="J88" s="39"/>
      <c r="K88" s="39"/>
      <c r="L88" s="39"/>
      <c r="M88" s="38"/>
      <c r="N88" s="38"/>
      <c r="O88" s="37">
        <f t="shared" si="2"/>
        <v>26</v>
      </c>
    </row>
    <row r="89" spans="1:15" ht="18" customHeight="1" x14ac:dyDescent="0.25">
      <c r="A89" s="1">
        <v>83</v>
      </c>
      <c r="B89" s="45" t="s">
        <v>99</v>
      </c>
      <c r="C89" s="45">
        <v>30610</v>
      </c>
      <c r="D89" s="38">
        <v>7</v>
      </c>
      <c r="E89" s="38"/>
      <c r="F89" s="38"/>
      <c r="G89" s="38"/>
      <c r="H89" s="38"/>
      <c r="I89" s="38"/>
      <c r="J89" s="39"/>
      <c r="K89" s="39"/>
      <c r="L89" s="39"/>
      <c r="M89" s="38"/>
      <c r="N89" s="38"/>
      <c r="O89" s="37">
        <f t="shared" si="2"/>
        <v>7</v>
      </c>
    </row>
    <row r="90" spans="1:15" ht="18" customHeight="1" x14ac:dyDescent="0.25">
      <c r="A90" s="1">
        <v>84</v>
      </c>
      <c r="B90" s="45" t="s">
        <v>100</v>
      </c>
      <c r="C90" s="45">
        <v>30617</v>
      </c>
      <c r="D90" s="38">
        <v>12</v>
      </c>
      <c r="E90" s="38"/>
      <c r="F90" s="38"/>
      <c r="G90" s="38"/>
      <c r="H90" s="38">
        <v>59</v>
      </c>
      <c r="I90" s="38"/>
      <c r="J90" s="39"/>
      <c r="K90" s="39"/>
      <c r="L90" s="39"/>
      <c r="M90" s="38"/>
      <c r="N90" s="38"/>
      <c r="O90" s="37">
        <f t="shared" si="2"/>
        <v>71</v>
      </c>
    </row>
    <row r="91" spans="1:15" ht="18" customHeight="1" x14ac:dyDescent="0.25">
      <c r="A91" s="1">
        <v>85</v>
      </c>
      <c r="B91" s="45" t="s">
        <v>101</v>
      </c>
      <c r="C91" s="45">
        <v>30545</v>
      </c>
      <c r="D91" s="38">
        <v>8</v>
      </c>
      <c r="E91" s="38"/>
      <c r="F91" s="38"/>
      <c r="G91" s="38"/>
      <c r="H91" s="38"/>
      <c r="I91" s="38"/>
      <c r="J91" s="39"/>
      <c r="K91" s="39"/>
      <c r="L91" s="39"/>
      <c r="M91" s="38"/>
      <c r="N91" s="38"/>
      <c r="O91" s="37">
        <f t="shared" si="2"/>
        <v>8</v>
      </c>
    </row>
    <row r="92" spans="1:15" ht="18" customHeight="1" x14ac:dyDescent="0.25">
      <c r="A92" s="1">
        <v>86</v>
      </c>
      <c r="B92" s="36" t="s">
        <v>102</v>
      </c>
      <c r="C92" s="36">
        <v>30036</v>
      </c>
      <c r="D92" s="38">
        <v>29</v>
      </c>
      <c r="E92" s="38"/>
      <c r="F92" s="38"/>
      <c r="G92" s="38"/>
      <c r="H92" s="38"/>
      <c r="I92" s="38"/>
      <c r="J92" s="39"/>
      <c r="K92" s="39"/>
      <c r="L92" s="39"/>
      <c r="M92" s="38"/>
      <c r="N92" s="38"/>
      <c r="O92" s="37">
        <f t="shared" si="2"/>
        <v>29</v>
      </c>
    </row>
    <row r="93" spans="1:15" ht="18" customHeight="1" x14ac:dyDescent="0.25">
      <c r="A93" s="1">
        <v>87</v>
      </c>
      <c r="B93" s="36" t="s">
        <v>103</v>
      </c>
      <c r="C93" s="36">
        <v>30299</v>
      </c>
      <c r="D93" s="38">
        <v>10</v>
      </c>
      <c r="E93" s="38"/>
      <c r="F93" s="38"/>
      <c r="G93" s="38"/>
      <c r="H93" s="38"/>
      <c r="I93" s="38"/>
      <c r="J93" s="39"/>
      <c r="K93" s="39"/>
      <c r="L93" s="39"/>
      <c r="M93" s="38"/>
      <c r="N93" s="38"/>
      <c r="O93" s="37">
        <f t="shared" si="2"/>
        <v>10</v>
      </c>
    </row>
    <row r="94" spans="1:15" ht="18" customHeight="1" x14ac:dyDescent="0.25">
      <c r="A94" s="1">
        <v>88</v>
      </c>
      <c r="B94" s="36" t="s">
        <v>104</v>
      </c>
      <c r="C94" s="36">
        <v>30528</v>
      </c>
      <c r="D94" s="38">
        <v>30</v>
      </c>
      <c r="E94" s="38"/>
      <c r="F94" s="38"/>
      <c r="G94" s="38">
        <v>13</v>
      </c>
      <c r="H94" s="38"/>
      <c r="I94" s="38"/>
      <c r="J94" s="39"/>
      <c r="K94" s="39"/>
      <c r="L94" s="39"/>
      <c r="M94" s="38"/>
      <c r="N94" s="38"/>
      <c r="O94" s="37">
        <f t="shared" si="2"/>
        <v>43</v>
      </c>
    </row>
    <row r="95" spans="1:15" ht="18" customHeight="1" x14ac:dyDescent="0.25">
      <c r="A95" s="1">
        <v>89</v>
      </c>
      <c r="B95" s="36" t="s">
        <v>105</v>
      </c>
      <c r="C95" s="36">
        <v>30370</v>
      </c>
      <c r="D95" s="38">
        <v>13</v>
      </c>
      <c r="E95" s="38"/>
      <c r="F95" s="38"/>
      <c r="G95" s="38"/>
      <c r="H95" s="38"/>
      <c r="I95" s="38"/>
      <c r="J95" s="39"/>
      <c r="K95" s="39"/>
      <c r="L95" s="39"/>
      <c r="M95" s="38"/>
      <c r="N95" s="38"/>
      <c r="O95" s="37">
        <f t="shared" si="2"/>
        <v>13</v>
      </c>
    </row>
    <row r="96" spans="1:15" ht="18" customHeight="1" x14ac:dyDescent="0.25">
      <c r="A96" s="1">
        <v>90</v>
      </c>
      <c r="B96" s="45" t="s">
        <v>106</v>
      </c>
      <c r="C96" s="45">
        <v>30095</v>
      </c>
      <c r="D96" s="38">
        <v>36</v>
      </c>
      <c r="E96" s="38"/>
      <c r="F96" s="38"/>
      <c r="G96" s="38"/>
      <c r="H96" s="38"/>
      <c r="I96" s="38"/>
      <c r="J96" s="39"/>
      <c r="K96" s="39"/>
      <c r="L96" s="39"/>
      <c r="M96" s="38">
        <v>1</v>
      </c>
      <c r="N96" s="38"/>
      <c r="O96" s="37">
        <f t="shared" si="2"/>
        <v>37</v>
      </c>
    </row>
    <row r="97" spans="1:15" ht="18" customHeight="1" x14ac:dyDescent="0.25">
      <c r="A97" s="1">
        <v>91</v>
      </c>
      <c r="B97" s="45" t="s">
        <v>107</v>
      </c>
      <c r="C97" s="45">
        <v>30667</v>
      </c>
      <c r="D97" s="38"/>
      <c r="E97" s="38"/>
      <c r="F97" s="38"/>
      <c r="G97" s="38"/>
      <c r="H97" s="38">
        <v>17</v>
      </c>
      <c r="I97" s="38"/>
      <c r="J97" s="39"/>
      <c r="K97" s="39"/>
      <c r="L97" s="39"/>
      <c r="M97" s="38">
        <v>4</v>
      </c>
      <c r="N97" s="38"/>
      <c r="O97" s="37">
        <f t="shared" si="2"/>
        <v>21</v>
      </c>
    </row>
    <row r="98" spans="1:15" ht="18" customHeight="1" x14ac:dyDescent="0.25">
      <c r="A98" s="1">
        <v>92</v>
      </c>
      <c r="B98" s="45" t="s">
        <v>108</v>
      </c>
      <c r="C98" s="45">
        <v>30077</v>
      </c>
      <c r="D98" s="38"/>
      <c r="E98" s="38"/>
      <c r="F98" s="38"/>
      <c r="G98" s="38"/>
      <c r="H98" s="38">
        <v>17</v>
      </c>
      <c r="I98" s="38"/>
      <c r="J98" s="39"/>
      <c r="K98" s="39"/>
      <c r="L98" s="39"/>
      <c r="M98" s="38"/>
      <c r="N98" s="38"/>
      <c r="O98" s="37">
        <f t="shared" si="2"/>
        <v>17</v>
      </c>
    </row>
    <row r="99" spans="1:15" ht="18" customHeight="1" x14ac:dyDescent="0.25">
      <c r="A99" s="1">
        <v>93</v>
      </c>
      <c r="B99" s="45" t="s">
        <v>109</v>
      </c>
      <c r="C99" s="45">
        <v>30602</v>
      </c>
      <c r="D99" s="38">
        <v>29</v>
      </c>
      <c r="E99" s="38"/>
      <c r="F99" s="38"/>
      <c r="G99" s="38"/>
      <c r="H99" s="38"/>
      <c r="I99" s="38"/>
      <c r="J99" s="39"/>
      <c r="K99" s="39"/>
      <c r="L99" s="39"/>
      <c r="M99" s="38">
        <v>1</v>
      </c>
      <c r="N99" s="38"/>
      <c r="O99" s="37">
        <f t="shared" si="2"/>
        <v>30</v>
      </c>
    </row>
    <row r="100" spans="1:15" ht="18" customHeight="1" x14ac:dyDescent="0.25">
      <c r="A100" s="1">
        <v>94</v>
      </c>
      <c r="B100" s="45" t="s">
        <v>110</v>
      </c>
      <c r="C100" s="45">
        <v>30049</v>
      </c>
      <c r="D100" s="38">
        <v>10</v>
      </c>
      <c r="E100" s="38"/>
      <c r="F100" s="38"/>
      <c r="G100" s="38">
        <v>21</v>
      </c>
      <c r="H100" s="38"/>
      <c r="I100" s="38"/>
      <c r="J100" s="39"/>
      <c r="K100" s="39"/>
      <c r="L100" s="39"/>
      <c r="M100" s="38"/>
      <c r="N100" s="38"/>
      <c r="O100" s="37">
        <f t="shared" si="2"/>
        <v>31</v>
      </c>
    </row>
    <row r="101" spans="1:15" ht="18" customHeight="1" x14ac:dyDescent="0.25">
      <c r="A101" s="1">
        <v>95</v>
      </c>
      <c r="B101" s="45" t="s">
        <v>111</v>
      </c>
      <c r="C101" s="45">
        <v>30684</v>
      </c>
      <c r="D101" s="38">
        <v>8</v>
      </c>
      <c r="E101" s="38"/>
      <c r="F101" s="38"/>
      <c r="G101" s="38"/>
      <c r="H101" s="38"/>
      <c r="I101" s="38">
        <v>17</v>
      </c>
      <c r="J101" s="39"/>
      <c r="K101" s="39"/>
      <c r="L101" s="39">
        <v>19</v>
      </c>
      <c r="M101" s="38">
        <v>3</v>
      </c>
      <c r="N101" s="38"/>
      <c r="O101" s="37">
        <f t="shared" si="2"/>
        <v>47</v>
      </c>
    </row>
    <row r="102" spans="1:15" ht="18" customHeight="1" x14ac:dyDescent="0.25">
      <c r="A102" s="1">
        <v>96</v>
      </c>
      <c r="B102" s="45" t="s">
        <v>112</v>
      </c>
      <c r="C102" s="45">
        <v>30695</v>
      </c>
      <c r="D102" s="38"/>
      <c r="E102" s="38"/>
      <c r="F102" s="38"/>
      <c r="G102" s="38"/>
      <c r="H102" s="38"/>
      <c r="I102" s="38">
        <v>29</v>
      </c>
      <c r="J102" s="39"/>
      <c r="K102" s="39"/>
      <c r="L102" s="39"/>
      <c r="M102" s="38"/>
      <c r="N102" s="38"/>
      <c r="O102" s="37">
        <f t="shared" si="2"/>
        <v>29</v>
      </c>
    </row>
    <row r="103" spans="1:15" ht="18" customHeight="1" x14ac:dyDescent="0.25">
      <c r="A103" s="1">
        <v>97</v>
      </c>
      <c r="B103" s="36" t="s">
        <v>113</v>
      </c>
      <c r="C103" s="36">
        <v>30125</v>
      </c>
      <c r="D103" s="38">
        <v>7</v>
      </c>
      <c r="E103" s="38"/>
      <c r="F103" s="38"/>
      <c r="G103" s="38">
        <v>27</v>
      </c>
      <c r="H103" s="38"/>
      <c r="I103" s="38"/>
      <c r="J103" s="39"/>
      <c r="K103" s="39"/>
      <c r="L103" s="39"/>
      <c r="M103" s="38"/>
      <c r="N103" s="38"/>
      <c r="O103" s="37">
        <f t="shared" si="2"/>
        <v>34</v>
      </c>
    </row>
    <row r="104" spans="1:15" ht="18" customHeight="1" x14ac:dyDescent="0.25">
      <c r="A104" s="1">
        <v>98</v>
      </c>
      <c r="B104" s="36" t="s">
        <v>114</v>
      </c>
      <c r="C104" s="36">
        <v>30673</v>
      </c>
      <c r="D104" s="38">
        <v>4</v>
      </c>
      <c r="E104" s="38"/>
      <c r="F104" s="38"/>
      <c r="G104" s="38">
        <v>14</v>
      </c>
      <c r="H104" s="38"/>
      <c r="I104" s="38"/>
      <c r="J104" s="39"/>
      <c r="K104" s="39"/>
      <c r="L104" s="39"/>
      <c r="M104" s="38"/>
      <c r="N104" s="38"/>
      <c r="O104" s="37">
        <f t="shared" si="2"/>
        <v>18</v>
      </c>
    </row>
    <row r="105" spans="1:15" ht="18" customHeight="1" x14ac:dyDescent="0.25">
      <c r="A105" s="1">
        <v>99</v>
      </c>
      <c r="B105" s="36" t="s">
        <v>115</v>
      </c>
      <c r="C105" s="36">
        <v>30674</v>
      </c>
      <c r="D105" s="38"/>
      <c r="E105" s="38"/>
      <c r="F105" s="38"/>
      <c r="G105" s="38">
        <v>18</v>
      </c>
      <c r="H105" s="38"/>
      <c r="I105" s="38"/>
      <c r="J105" s="39"/>
      <c r="K105" s="39"/>
      <c r="L105" s="39"/>
      <c r="M105" s="38"/>
      <c r="N105" s="38"/>
      <c r="O105" s="37">
        <f t="shared" si="2"/>
        <v>18</v>
      </c>
    </row>
    <row r="106" spans="1:15" ht="18" customHeight="1" x14ac:dyDescent="0.25">
      <c r="A106" s="1">
        <v>100</v>
      </c>
      <c r="B106" s="36" t="s">
        <v>116</v>
      </c>
      <c r="C106" s="36" t="s">
        <v>26</v>
      </c>
      <c r="D106" s="38"/>
      <c r="E106" s="38"/>
      <c r="F106" s="38"/>
      <c r="G106" s="38"/>
      <c r="H106" s="38"/>
      <c r="I106" s="38"/>
      <c r="J106" s="39"/>
      <c r="K106" s="39">
        <v>21</v>
      </c>
      <c r="L106" s="39"/>
      <c r="M106" s="38">
        <v>3</v>
      </c>
      <c r="N106" s="38"/>
      <c r="O106" s="37">
        <f t="shared" si="2"/>
        <v>24</v>
      </c>
    </row>
    <row r="107" spans="1:15" ht="18" customHeight="1" x14ac:dyDescent="0.25">
      <c r="A107" s="1">
        <v>101</v>
      </c>
      <c r="B107" s="36" t="s">
        <v>117</v>
      </c>
      <c r="C107" s="36">
        <v>30019</v>
      </c>
      <c r="D107" s="38">
        <v>22</v>
      </c>
      <c r="E107" s="38">
        <v>14</v>
      </c>
      <c r="F107" s="38">
        <v>9</v>
      </c>
      <c r="G107" s="38">
        <v>11</v>
      </c>
      <c r="H107" s="38"/>
      <c r="I107" s="38"/>
      <c r="J107" s="39">
        <v>26</v>
      </c>
      <c r="K107" s="39">
        <v>5</v>
      </c>
      <c r="L107" s="39"/>
      <c r="M107" s="38"/>
      <c r="N107" s="38"/>
      <c r="O107" s="37">
        <f t="shared" ref="O107:O109" si="3">SUM(D107:N107)</f>
        <v>87</v>
      </c>
    </row>
    <row r="108" spans="1:15" ht="18" customHeight="1" x14ac:dyDescent="0.25">
      <c r="A108" s="1">
        <v>102</v>
      </c>
      <c r="B108" s="36" t="s">
        <v>118</v>
      </c>
      <c r="C108" s="36">
        <v>30168</v>
      </c>
      <c r="D108" s="38"/>
      <c r="E108" s="38"/>
      <c r="F108" s="38"/>
      <c r="G108" s="38"/>
      <c r="H108" s="38"/>
      <c r="I108" s="38"/>
      <c r="J108" s="39"/>
      <c r="K108" s="39"/>
      <c r="L108" s="39">
        <v>3</v>
      </c>
      <c r="M108" s="38"/>
      <c r="N108" s="38"/>
      <c r="O108" s="37">
        <f t="shared" si="3"/>
        <v>3</v>
      </c>
    </row>
    <row r="109" spans="1:15" ht="18" customHeight="1" x14ac:dyDescent="0.25">
      <c r="A109" s="1">
        <v>103</v>
      </c>
      <c r="B109" s="36" t="s">
        <v>119</v>
      </c>
      <c r="C109" s="36">
        <v>30090</v>
      </c>
      <c r="D109" s="38"/>
      <c r="E109" s="38"/>
      <c r="F109" s="38"/>
      <c r="G109" s="38"/>
      <c r="H109" s="38"/>
      <c r="I109" s="38"/>
      <c r="J109" s="39"/>
      <c r="K109" s="39"/>
      <c r="L109" s="39">
        <v>1</v>
      </c>
      <c r="M109" s="38">
        <v>18</v>
      </c>
      <c r="N109" s="38"/>
      <c r="O109" s="37">
        <f t="shared" si="3"/>
        <v>19</v>
      </c>
    </row>
    <row r="110" spans="1:15" ht="18" customHeight="1" x14ac:dyDescent="0.25">
      <c r="A110" s="55"/>
      <c r="B110" s="56" t="s">
        <v>120</v>
      </c>
      <c r="C110" s="57"/>
      <c r="D110" s="58">
        <f t="shared" ref="D110:O110" si="4">SUM(D11:D109)</f>
        <v>1475</v>
      </c>
      <c r="E110" s="58">
        <f t="shared" si="4"/>
        <v>456</v>
      </c>
      <c r="F110" s="58">
        <f t="shared" si="4"/>
        <v>92</v>
      </c>
      <c r="G110" s="58">
        <f t="shared" si="4"/>
        <v>456</v>
      </c>
      <c r="H110" s="58">
        <f t="shared" si="4"/>
        <v>270</v>
      </c>
      <c r="I110" s="58">
        <f t="shared" si="4"/>
        <v>580</v>
      </c>
      <c r="J110" s="59">
        <f t="shared" si="4"/>
        <v>277</v>
      </c>
      <c r="K110" s="59">
        <f t="shared" si="4"/>
        <v>53</v>
      </c>
      <c r="L110" s="59">
        <f t="shared" si="4"/>
        <v>89</v>
      </c>
      <c r="M110" s="58">
        <f t="shared" si="4"/>
        <v>58</v>
      </c>
      <c r="N110" s="58">
        <f t="shared" si="4"/>
        <v>44</v>
      </c>
      <c r="O110" s="60">
        <f t="shared" si="4"/>
        <v>3850</v>
      </c>
    </row>
  </sheetData>
  <mergeCells count="8">
    <mergeCell ref="M2:O2"/>
    <mergeCell ref="B3:M3"/>
    <mergeCell ref="B5:C5"/>
    <mergeCell ref="D5:G5"/>
    <mergeCell ref="B7:B9"/>
    <mergeCell ref="C7:C9"/>
    <mergeCell ref="D7:O7"/>
    <mergeCell ref="D8:F8"/>
  </mergeCells>
  <pageMargins left="0.7" right="0.7" top="0.75" bottom="0.75" header="0.3" footer="0.3"/>
  <pageSetup paperSize="9" scale="75" fitToHeight="3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Zał. nr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slawomir.jach</dc:creator>
  <cp:lastModifiedBy>Marcin Chmielewski</cp:lastModifiedBy>
  <cp:lastPrinted>2023-02-20T10:56:18Z</cp:lastPrinted>
  <dcterms:created xsi:type="dcterms:W3CDTF">2023-02-17T06:54:47Z</dcterms:created>
  <dcterms:modified xsi:type="dcterms:W3CDTF">2023-02-20T10:56:27Z</dcterms:modified>
</cp:coreProperties>
</file>