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" windowWidth="19440" windowHeight="9312" activeTab="0"/>
  </bookViews>
  <sheets>
    <sheet name="dane podstawowe" sheetId="1" r:id="rId1"/>
    <sheet name="budynki" sheetId="2" r:id="rId2"/>
    <sheet name="budowle" sheetId="3" r:id="rId3"/>
    <sheet name="grupa 3-8 KŚT" sheetId="4" r:id="rId4"/>
    <sheet name="wiaty" sheetId="5" r:id="rId5"/>
  </sheets>
  <definedNames>
    <definedName name="_xlnm.Print_Area" localSheetId="1">'budynki'!$A$1:$J$52</definedName>
    <definedName name="_xlnm.Print_Area" localSheetId="3">'grupa 3-8 KŚT'!$A$1:$AH$3</definedName>
  </definedNames>
  <calcPr fullCalcOnLoad="1"/>
</workbook>
</file>

<file path=xl/sharedStrings.xml><?xml version="1.0" encoding="utf-8"?>
<sst xmlns="http://schemas.openxmlformats.org/spreadsheetml/2006/main" count="395" uniqueCount="293">
  <si>
    <t>Ubezpieczenie mienia od wszystkich ryzyk</t>
  </si>
  <si>
    <t>Adres</t>
  </si>
  <si>
    <t>Przeznaczenie budynku</t>
  </si>
  <si>
    <t>Rok budowy</t>
  </si>
  <si>
    <t>Powierzchnia całkowita 
[w m2]</t>
  </si>
  <si>
    <t>Powierzchnia użytkowa 
[w m2]</t>
  </si>
  <si>
    <t>Czy budynek jest zabytkiem lub ma charakter zabytkowy?</t>
  </si>
  <si>
    <t xml:space="preserve">Wartość budynku: </t>
  </si>
  <si>
    <t>lp</t>
  </si>
  <si>
    <t>jednostka</t>
  </si>
  <si>
    <t>jednostki</t>
  </si>
  <si>
    <t>Zamkowa 16</t>
  </si>
  <si>
    <t>nie</t>
  </si>
  <si>
    <t>budynek użyteczności publicznej</t>
  </si>
  <si>
    <t>1926/1927</t>
  </si>
  <si>
    <t>tak</t>
  </si>
  <si>
    <t>Muzeum Miasta Pabianic</t>
  </si>
  <si>
    <t>1566-1571</t>
  </si>
  <si>
    <t>Miejski Ośrodek Kultury im. Z. Herberta</t>
  </si>
  <si>
    <t>Kościuszki 14</t>
  </si>
  <si>
    <t>działalność statutowa</t>
  </si>
  <si>
    <t>Miejskie Centrum Pomocy Społecznej</t>
  </si>
  <si>
    <t>Miejski Zakład Pogrzebowy</t>
  </si>
  <si>
    <t>kwiaciarnia</t>
  </si>
  <si>
    <t>wiata</t>
  </si>
  <si>
    <t>Miejska Biblioteka Publiczna</t>
  </si>
  <si>
    <t>Środowiskowy Dom Samopomocy</t>
  </si>
  <si>
    <t xml:space="preserve">Środowiskowy Dom Samopomocy </t>
  </si>
  <si>
    <t>Żłobek Miejski w Pabianicach</t>
  </si>
  <si>
    <t>Żłobek Miejski</t>
  </si>
  <si>
    <t>Przedszkole Miejskie nr 2</t>
  </si>
  <si>
    <t xml:space="preserve">Przedszkole Miejskie nr 2 </t>
  </si>
  <si>
    <t>przedszkole</t>
  </si>
  <si>
    <t xml:space="preserve">Przedszkole miejskie nr 2 </t>
  </si>
  <si>
    <t>Przedszkole Miejskie nr 3</t>
  </si>
  <si>
    <t>gospodarczy</t>
  </si>
  <si>
    <t>Przedszkole miejskie nr 3</t>
  </si>
  <si>
    <t>Przedszkole Miejskie nr 5</t>
  </si>
  <si>
    <t>95-200 Pabianice ul. Zamkowa 48</t>
  </si>
  <si>
    <t>Edukacja</t>
  </si>
  <si>
    <t>Nie</t>
  </si>
  <si>
    <t>Przedszkole Miejskie nr 6</t>
  </si>
  <si>
    <t>Przedszkole Miejskie nr 8</t>
  </si>
  <si>
    <t>budynek przedszkola</t>
  </si>
  <si>
    <t>NIE</t>
  </si>
  <si>
    <t>budynek gospodarczy</t>
  </si>
  <si>
    <t>Przedszkole Miejskie nr 11</t>
  </si>
  <si>
    <t>brak dan</t>
  </si>
  <si>
    <t>Przedszkole Miejskie nr 12</t>
  </si>
  <si>
    <t>Przedszkole Miejskie nr 13</t>
  </si>
  <si>
    <t>Przedszkole Miejskie nr 14</t>
  </si>
  <si>
    <t>Odrodzenia 10</t>
  </si>
  <si>
    <t>działalność oświatowa</t>
  </si>
  <si>
    <t>1960-63</t>
  </si>
  <si>
    <t>238 636,23 zł</t>
  </si>
  <si>
    <t>Przedszkole Miejskie nr 15</t>
  </si>
  <si>
    <t>Przedszkole Miejskie nr 16</t>
  </si>
  <si>
    <t>statutowe</t>
  </si>
  <si>
    <t xml:space="preserve">Szkoła Podstawowa nr 1 </t>
  </si>
  <si>
    <t>szkoła</t>
  </si>
  <si>
    <t>Szkoła Podstawowa nr 1 z klasami integracyjnymi</t>
  </si>
  <si>
    <t>Szkoła Podstawowa nr 3</t>
  </si>
  <si>
    <t>Szkoła Podstwowa nr 1 z klasami integracyjnymi</t>
  </si>
  <si>
    <t>Szkoła Podstwowa nr 3</t>
  </si>
  <si>
    <t>Szkoła Podstawowa nr 8</t>
  </si>
  <si>
    <t>Piotra Skargi 30</t>
  </si>
  <si>
    <t>1989-1997</t>
  </si>
  <si>
    <t>Szkoła Podstawowa nr 8 z oddziałami integracyjnymi</t>
  </si>
  <si>
    <t>Szkoła Podstwowa nr 8 z oddziałami integracyjnymi</t>
  </si>
  <si>
    <t>Szkoła Podstawowa nr 9</t>
  </si>
  <si>
    <t>Szkoła Podstawowa nr 13</t>
  </si>
  <si>
    <t>Pabianice, ul. Jana Pawła II 16</t>
  </si>
  <si>
    <t>działaność oświatowa</t>
  </si>
  <si>
    <t>Szkoła Podstwowa nr 13</t>
  </si>
  <si>
    <t>Szkoła Podstawowa nr 14</t>
  </si>
  <si>
    <t>Szkoła Podstawowa nr 17</t>
  </si>
  <si>
    <t>Warszawska 65</t>
  </si>
  <si>
    <t>Publiczny</t>
  </si>
  <si>
    <t xml:space="preserve">Gimnazjum nr 1 </t>
  </si>
  <si>
    <t>Gimnazjum nr 1</t>
  </si>
  <si>
    <t>Tkacka 15</t>
  </si>
  <si>
    <t>Gimnazjum nr 3</t>
  </si>
  <si>
    <t>Gimnazjum nr 2</t>
  </si>
  <si>
    <t>95-200 Pabianice, ul. Skłodowskiej 5</t>
  </si>
  <si>
    <t>placówka oświatowa</t>
  </si>
  <si>
    <t>Gimanzjum nr 2</t>
  </si>
  <si>
    <t>Gimnazium nr 3</t>
  </si>
  <si>
    <t>20 stycznia 9/13</t>
  </si>
  <si>
    <t>dydaktyczne</t>
  </si>
  <si>
    <t>Partyzancka 110</t>
  </si>
  <si>
    <t>soc.-biurowy</t>
  </si>
  <si>
    <t>Wiaty-boksy</t>
  </si>
  <si>
    <t>Schronisko dla Zwierząt</t>
  </si>
  <si>
    <t>Schronisko dla zwierząt</t>
  </si>
  <si>
    <t>Zamkowa 65</t>
  </si>
  <si>
    <t>Szkoła Podstawowa nr 5</t>
  </si>
  <si>
    <t xml:space="preserve">Szkoła Podstawowa nr 5 </t>
  </si>
  <si>
    <t xml:space="preserve">Przedszkole miejskie nr 4 </t>
  </si>
  <si>
    <t xml:space="preserve">Przedszkole Miejskie nr 4 </t>
  </si>
  <si>
    <t xml:space="preserve">Urząd Miasta w Pabianicach </t>
  </si>
  <si>
    <t>wartość księgowa brutto (początkowa)</t>
  </si>
  <si>
    <t>wartość odtworzeniowa</t>
  </si>
  <si>
    <t>RAZEM</t>
  </si>
  <si>
    <t>Urząd Miasta w Pabianicach</t>
  </si>
  <si>
    <t>Budynki</t>
  </si>
  <si>
    <t>grupa 3-8 KŚT</t>
  </si>
  <si>
    <t>LP</t>
  </si>
  <si>
    <t>Nazwa i adres siedziby placówki</t>
  </si>
  <si>
    <t>Urząd Miasta w Pabianicach, Zamkowa 16</t>
  </si>
  <si>
    <t>Miejski Ośrodek Kultury im. Z. Herberta, Kościuszki 14, 95-200 Pabianice</t>
  </si>
  <si>
    <t>Miejskie Centrum Pomocy Społecznej, Gdańska 7, 95-200 Pabianice</t>
  </si>
  <si>
    <t>Miejski Zakład Pogrzebowy, Kilińskiego 57/59, 95-200 Pabianice</t>
  </si>
  <si>
    <t>Miejska Biblioteka Publiczna im. J. Lorentowicza, Św. Jana 10, 95-200 Pabianice</t>
  </si>
  <si>
    <t>Schronisko dla Zwierząt w Pabianicach u. Partyzancka 110</t>
  </si>
  <si>
    <t>Środowiskowy Dom Samopomocy, Cicha 24, 95-200 Pabianice</t>
  </si>
  <si>
    <t>Przedszkole Miejskie nr 3, Moniuszki 163, 95-200 Pabianice</t>
  </si>
  <si>
    <t>Przedszkole Miejskie nr 5, Zamkowa 48, 95-200 Pabianice</t>
  </si>
  <si>
    <t>Przedszkole Miejskie nr 6, Warszawska 53, 95-200 Pabianice</t>
  </si>
  <si>
    <t>Przedszkole Miejskie nr 8, Św. Jana 43, 95-200 Pabianice</t>
  </si>
  <si>
    <t>Przedszkole Miejskie nr 11, Św. Jana 28, 95-200 Pabianice</t>
  </si>
  <si>
    <t>Przedszkole Miejskie nr 12, Śniadeckiego 6a, 95-200 Pabianice</t>
  </si>
  <si>
    <t>Przedszkole Miejskie nr 13, Mokra 19/23</t>
  </si>
  <si>
    <t>Przedszkole Miejskie nr 14, Odrodzenia 10, 95-200 Pabianice</t>
  </si>
  <si>
    <t>Przedszkole Miejskie nr 15, Piotra Skargi 75, 95-200 Pabianice</t>
  </si>
  <si>
    <t>Przedszkole Miejskie nr 16, Bugaj 58, 95-200 Pabianice</t>
  </si>
  <si>
    <t>Szkoła Podstawowa nr 1 z klasami integracyjnymi, Pułaskiego 22/24, 95-200 Pabianice</t>
  </si>
  <si>
    <t>Szkoła Podstawowa nr 3, Mokra 28/34, 95-200 Pabianice</t>
  </si>
  <si>
    <t>Szkoła Podstawowa nr 5 im. Grzegorza Piramowicza 95-200 Pabianice ul. Zamkowa 65</t>
  </si>
  <si>
    <t xml:space="preserve">Szkoła Podstawowa nr 9 z oddziałami integracyjnymi w Pabianicach, Partyzancka 56A,95-200 Pabianice </t>
  </si>
  <si>
    <t>Szkoła Podstawowa nr 13 im. S. Semnpołowskiej, Jana Pawła II 16, 95-200 Pabianice</t>
  </si>
  <si>
    <t>Szkoła Podstawowa nr 14 im. St. Staszica, Ostatnia 15a, 95-200 Pabianice</t>
  </si>
  <si>
    <t xml:space="preserve">Szkoła Podstawowa nr 17, Warszawska 65, 95-200 Pabianice  </t>
  </si>
  <si>
    <t>Gimnazjum nr 1 im. Jana Pawła II, Tkacka 15, 95-200 Pabianice</t>
  </si>
  <si>
    <t>Gimnazjum nr 2 im. Armii Krajowej, Skłodowskiej 5, 95-200 Pabianice</t>
  </si>
  <si>
    <t>Gimnazium nr 3 im. Tadeusza Kościuszki, 20 Stycznia 9/13</t>
  </si>
  <si>
    <t>Liczba pracowników</t>
  </si>
  <si>
    <t>Liczba uczniów</t>
  </si>
  <si>
    <t>Liczba nauczycieli</t>
  </si>
  <si>
    <t>REGON</t>
  </si>
  <si>
    <t>NIP</t>
  </si>
  <si>
    <t>731-17-27-400</t>
  </si>
  <si>
    <r>
      <t>Ubezpieczenie mienia od wszystkich ryzyk
Budowle (grupa 2 KŚT)</t>
    </r>
    <r>
      <rPr>
        <b/>
        <u val="single"/>
        <sz val="10"/>
        <color indexed="10"/>
        <rFont val="Arial"/>
        <family val="2"/>
      </rPr>
      <t xml:space="preserve"> </t>
    </r>
  </si>
  <si>
    <t>731-17-25-8003</t>
  </si>
  <si>
    <t>731-172-50-22</t>
  </si>
  <si>
    <t>Pozostałe adresy, gdzie prowadzona jest działalność</t>
  </si>
  <si>
    <t xml:space="preserve">PABIANICE  FILIA 2 UL. ŁASKA 42/46, FILIA 4 UL. 20 STYCZNIA 14, FILIA 6 UL. JANA PAWŁA II 68 </t>
  </si>
  <si>
    <t xml:space="preserve"> 731-11-40-379</t>
  </si>
  <si>
    <t xml:space="preserve"> ul. Bóźniczna 5m.7  </t>
  </si>
  <si>
    <t>mieszkanie chronione</t>
  </si>
  <si>
    <t>731-10-08-214</t>
  </si>
  <si>
    <t>Muzeum Miasta Pabianic, Stary Rynek 1/2, 95-200 Pabianice</t>
  </si>
  <si>
    <t>731-13-68-214</t>
  </si>
  <si>
    <t>Stary Rynek 1, 
95-200 Pabianice</t>
  </si>
  <si>
    <t>Samorządowa Instytucja Kultury Muzeum Miasta Pabianic</t>
  </si>
  <si>
    <t>TAK</t>
  </si>
  <si>
    <t>Stary Rynek 2, 
95-200 Pabianice</t>
  </si>
  <si>
    <t>Kilińskiego 57/59</t>
  </si>
  <si>
    <t>socj.biurowy</t>
  </si>
  <si>
    <t>kancelaria</t>
  </si>
  <si>
    <t>dom pogrzeb.</t>
  </si>
  <si>
    <t>Moniuszki 163</t>
  </si>
  <si>
    <t>1971r</t>
  </si>
  <si>
    <t>731-14-28-991</t>
  </si>
  <si>
    <t>731-11-29-515</t>
  </si>
  <si>
    <t>95-200 Pabianice ul. Warszawska 53</t>
  </si>
  <si>
    <t>731-10-15-042</t>
  </si>
  <si>
    <t>95-200 Pabianice, ul.Św. Jana 43</t>
  </si>
  <si>
    <t>P-ce św. Jana 28</t>
  </si>
  <si>
    <t>budynek gos</t>
  </si>
  <si>
    <t xml:space="preserve"> 731 11 29 024</t>
  </si>
  <si>
    <t>Pabianiceul.Sniadeckiego 6a</t>
  </si>
  <si>
    <t>Mokra19/23</t>
  </si>
  <si>
    <t>PM13</t>
  </si>
  <si>
    <t>731-10-28-168</t>
  </si>
  <si>
    <t>Pabianice,ul.P.Skargi 75</t>
  </si>
  <si>
    <t>731-11-29-900</t>
  </si>
  <si>
    <t>ul. Bugaj 58</t>
  </si>
  <si>
    <t>731-12-36-553</t>
  </si>
  <si>
    <t>95-200 Pabianice, ul. Pułaskiego 22/24</t>
  </si>
  <si>
    <t>731-11-29-567</t>
  </si>
  <si>
    <t>Mokra 28/34, Pabianice</t>
  </si>
  <si>
    <t>731 11 29 805</t>
  </si>
  <si>
    <t>Szkola Podstawow</t>
  </si>
  <si>
    <t>Tak</t>
  </si>
  <si>
    <t xml:space="preserve"> 731-101-55-79</t>
  </si>
  <si>
    <t>95-200 Pabianice, ul. Partyzancka 56A</t>
  </si>
  <si>
    <t>731-10-14-396</t>
  </si>
  <si>
    <t>731-12-35-588</t>
  </si>
  <si>
    <t>95-200 Pabianice ul. Ostatnia 15a</t>
  </si>
  <si>
    <t>Szkoła</t>
  </si>
  <si>
    <t>800m2</t>
  </si>
  <si>
    <t>2555m2</t>
  </si>
  <si>
    <t>Sala gimnastyczna</t>
  </si>
  <si>
    <t>215.20m2</t>
  </si>
  <si>
    <t>183,30m2</t>
  </si>
  <si>
    <t xml:space="preserve"> 731 10 15 591  </t>
  </si>
  <si>
    <t>731-204-28-74</t>
  </si>
  <si>
    <t>umowa o pracę - 16 osób od marca 2016 r. planowane 17 osób</t>
  </si>
  <si>
    <t>95-200 Pabianice, ul. Cicha 24</t>
  </si>
  <si>
    <t>Ośrodek dla osób niepelnosprawnych</t>
  </si>
  <si>
    <t>ŚDS - 480,64     DOA (MCPS) - 408,56</t>
  </si>
  <si>
    <t>Żłobek Miejski w Pabianicach, 95-200 Pabianice, ul. St. Moniuszki 146</t>
  </si>
  <si>
    <t>Filia Żłobka Miejskiego w Pabianicach ,  95-200 Pabianice, ul. Piotra Skargi 70</t>
  </si>
  <si>
    <t>731-132-92-20</t>
  </si>
  <si>
    <t>Pabianice, ul.Moniuszki 146</t>
  </si>
  <si>
    <t>Opieka nad dzieckiem do lat 3</t>
  </si>
  <si>
    <t>Pabianice,ul.P.Skargi 71</t>
  </si>
  <si>
    <t>Przedszkole  Miejskie  nr 4  im. Misia Uszatka   95-200  Pabianice ul. Żytnia 13/17</t>
  </si>
  <si>
    <t>731-197-27-56</t>
  </si>
  <si>
    <t>Przedszkole Miejskie nr 2 w Pabianicach ul. Cicha 26, 95-200 Pabianice</t>
  </si>
  <si>
    <t>731 10 59 910</t>
  </si>
  <si>
    <t>ul. Cicha 26</t>
  </si>
  <si>
    <t xml:space="preserve"> 731 12 30 131 </t>
  </si>
  <si>
    <t>ŻYTNIA 13/17</t>
  </si>
  <si>
    <t>PRZEDSZKOLE</t>
  </si>
  <si>
    <t>731-11-29-030</t>
  </si>
  <si>
    <t>Szkoła Podstawowa nr 8 z Oddziałami Integracyjnymi im. Jadwigi Wajsówny w Pabianicach</t>
  </si>
  <si>
    <t>95-200 Pabianice ul. Piotra Skargi 30</t>
  </si>
  <si>
    <t>ul. Narutowicza 33, ul. Św Jana 4</t>
  </si>
  <si>
    <t>Narutowicza 33</t>
  </si>
  <si>
    <t>Lokalizacja</t>
  </si>
  <si>
    <t>Wartość wg OT</t>
  </si>
  <si>
    <t xml:space="preserve">Wileńska / Śniadeckiego </t>
  </si>
  <si>
    <t xml:space="preserve">Wiejska / Łaska </t>
  </si>
  <si>
    <t>Wiejska / Karolew</t>
  </si>
  <si>
    <t>Karolew / krańcówka</t>
  </si>
  <si>
    <t xml:space="preserve">Moniuszki / Szarych Szeregów </t>
  </si>
  <si>
    <t xml:space="preserve">Jana Pawła II – Wiejska </t>
  </si>
  <si>
    <t xml:space="preserve">Jana Pawła II / szpital </t>
  </si>
  <si>
    <t>Jana Pawła II – Zagajnikowa</t>
  </si>
  <si>
    <t>Jana Pawła II / św. Maksymiliana Kolbego</t>
  </si>
  <si>
    <t xml:space="preserve">Jana Pawła II / Bardowskiego </t>
  </si>
  <si>
    <t xml:space="preserve">Jana Pawła II / Targowa </t>
  </si>
  <si>
    <t>Wileńska / Cmentarna</t>
  </si>
  <si>
    <t xml:space="preserve">Orla / Konopnickiej </t>
  </si>
  <si>
    <t xml:space="preserve">Orla / Ewangelicka </t>
  </si>
  <si>
    <t xml:space="preserve">Orla / Kilińskiego </t>
  </si>
  <si>
    <t xml:space="preserve">Moniuszki / Wiejska </t>
  </si>
  <si>
    <t xml:space="preserve">„Grota” Roweckiego / Kilińskiego </t>
  </si>
  <si>
    <t xml:space="preserve">„Grota” Roweckiego / hala sportowa </t>
  </si>
  <si>
    <t>„Grota” Roweckiego / Gryzla</t>
  </si>
  <si>
    <t xml:space="preserve">„Grota” Roweckiego / 20 Stycznia </t>
  </si>
  <si>
    <t xml:space="preserve">„Grota” Roweckiego / Bugaj </t>
  </si>
  <si>
    <t xml:space="preserve">„Grota” Roweckiego 9 / osiedle Kopernika </t>
  </si>
  <si>
    <t xml:space="preserve">Zygmunta „Waltera”- Jankego / bl. 221 </t>
  </si>
  <si>
    <t>Zygmunta „Waltera”- Jankego / bl. 243</t>
  </si>
  <si>
    <t>Zygmunta Waltera – Jankego – pętla autobusowa</t>
  </si>
  <si>
    <t xml:space="preserve">Nawrockiego / Mokra </t>
  </si>
  <si>
    <t xml:space="preserve">Nawrockiego / Bracka </t>
  </si>
  <si>
    <t>Nawrockiego / 20 Stycznia</t>
  </si>
  <si>
    <t xml:space="preserve">Gawrońska / Bugaj </t>
  </si>
  <si>
    <t xml:space="preserve">20 Stycznia / P. Skargi </t>
  </si>
  <si>
    <t xml:space="preserve">Konstantynowska – Konopna </t>
  </si>
  <si>
    <t>Sikorskiego / PZTT – pętla autobusowa</t>
  </si>
  <si>
    <t xml:space="preserve">Zamkowa / Kolejowa </t>
  </si>
  <si>
    <t>Zamkowa / Lutomierska</t>
  </si>
  <si>
    <t xml:space="preserve">Zamkowa / Kościuszki </t>
  </si>
  <si>
    <t xml:space="preserve">Zamkowa / Kilińskiego </t>
  </si>
  <si>
    <t xml:space="preserve">Zamkowa / św. Jana </t>
  </si>
  <si>
    <t xml:space="preserve">Zamkowa / koś. Św. Mateusza </t>
  </si>
  <si>
    <t>Zamkowa / koś. Św. Mateusza</t>
  </si>
  <si>
    <t xml:space="preserve">Zamkowa / zamek </t>
  </si>
  <si>
    <t xml:space="preserve">Warszawska / Poprzeczna </t>
  </si>
  <si>
    <t>Warszawska / 3-go Maja</t>
  </si>
  <si>
    <t>Warszawska / Kapliczna</t>
  </si>
  <si>
    <t xml:space="preserve">Warszawska / Nawrockiego </t>
  </si>
  <si>
    <t xml:space="preserve">Warszawska / Sikorskiego </t>
  </si>
  <si>
    <t>Warszawska / Tkaniny Techniczne</t>
  </si>
  <si>
    <t xml:space="preserve">Warszawska / Duży Skręt </t>
  </si>
  <si>
    <t>Warszawska / Duży Skręt</t>
  </si>
  <si>
    <t xml:space="preserve">Warszawska / Konstantynowska </t>
  </si>
  <si>
    <t>Łaska / Mielczarskiego</t>
  </si>
  <si>
    <t xml:space="preserve">Łaska / Tkacka </t>
  </si>
  <si>
    <t xml:space="preserve">Łaska / Szarych Szeregów </t>
  </si>
  <si>
    <t>Łaska / dw. PKP</t>
  </si>
  <si>
    <t>Wiejska – pętla tramwajowa</t>
  </si>
  <si>
    <t>Rzgowska 218</t>
  </si>
  <si>
    <t xml:space="preserve">Rzgowska / Zaradzyńska </t>
  </si>
  <si>
    <t>Dworzec PKP Pabianice (rowerowa)</t>
  </si>
  <si>
    <t>Kilińskiego / SDH (rowerowa)</t>
  </si>
  <si>
    <t>Jana Pawła II / szpital miejski (rowerowa)</t>
  </si>
  <si>
    <t>Sikorskiego /Tkaniny Techniczne (rowerowa)</t>
  </si>
  <si>
    <t xml:space="preserve">Pozostałe wiaty </t>
  </si>
  <si>
    <t>Waltera Jankego bl. 228</t>
  </si>
  <si>
    <t>Kilińskiego/Straż Pożarna</t>
  </si>
  <si>
    <t>Myśliwska/P. Skargi</t>
  </si>
  <si>
    <t>Waltera Jankego/Nawrockiego</t>
  </si>
  <si>
    <t>Nawrockiego/Waltera Jankego</t>
  </si>
  <si>
    <t>Klimkowizna</t>
  </si>
  <si>
    <t>Kilińskiego / cmentarz</t>
  </si>
  <si>
    <t>św Jana 4</t>
  </si>
  <si>
    <t xml:space="preserve"> 95-200 Pabianice ul. Partyzancka 31, 95-200 Pabianice ul. Cicha 24, 95-200 Pabianice ul. Jana Pawła II 68, 95-200 Pabianice ul. Bóźniczna 5 m. 7,                 95-200 Pabianice ul. Konopnickiej 39, Gdańska 7 </t>
  </si>
  <si>
    <r>
      <t xml:space="preserve">Wiaty ustawione w ramach projektu </t>
    </r>
    <r>
      <rPr>
        <b/>
        <i/>
        <sz val="11"/>
        <color indexed="8"/>
        <rFont val="Calibri"/>
        <family val="2"/>
      </rPr>
      <t>„Poprawa dostępności i bezpieczeństwa transportu miejskiego na terenie Gminy Miejskiej Pabianice”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</si>
</sst>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/mm/yyyy"/>
    <numFmt numFmtId="167" formatCode="[$-415]d\ mmmm\ yyyy"/>
    <numFmt numFmtId="168" formatCode="0.000"/>
    <numFmt numFmtId="169" formatCode="#,##0.00\ [$zł-415];[Red]\-#,##0.00\ [$zł-415]"/>
    <numFmt numFmtId="170" formatCode="#,##0.00&quot; zł&quot;"/>
    <numFmt numFmtId="171" formatCode="0.0000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&quot; zł&quot;_-;\-* #,##0.00&quot; zł&quot;_-;_-* \-??&quot; zł&quot;_-;_-@_-"/>
    <numFmt numFmtId="178" formatCode="#,##0.00&quot; zł&quot;;[Red]\-#,##0.00&quot; zł&quot;"/>
    <numFmt numFmtId="179" formatCode="#,##0&quot; zł&quot;;[Red]\-#,##0&quot; zł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1" applyNumberFormat="0" applyAlignment="0" applyProtection="0"/>
    <xf numFmtId="0" fontId="6" fillId="13" borderId="2" applyNumberFormat="0" applyAlignment="0" applyProtection="0"/>
    <xf numFmtId="0" fontId="42" fillId="45" borderId="3" applyNumberFormat="0" applyAlignment="0" applyProtection="0"/>
    <xf numFmtId="0" fontId="7" fillId="46" borderId="4" applyNumberFormat="0" applyAlignment="0" applyProtection="0"/>
    <xf numFmtId="0" fontId="8" fillId="7" borderId="0" applyNumberFormat="0" applyBorder="0" applyAlignment="0" applyProtection="0"/>
    <xf numFmtId="0" fontId="43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48" borderId="7" applyNumberFormat="0" applyAlignment="0" applyProtection="0"/>
    <xf numFmtId="0" fontId="10" fillId="49" borderId="8" applyNumberFormat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0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45" borderId="1" applyNumberFormat="0" applyAlignment="0" applyProtection="0"/>
    <xf numFmtId="0" fontId="15" fillId="46" borderId="2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1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5" borderId="0" applyNumberFormat="0" applyBorder="0" applyAlignment="0" applyProtection="0"/>
    <xf numFmtId="0" fontId="57" fillId="54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0" fillId="55" borderId="0" xfId="0" applyFill="1" applyAlignment="1">
      <alignment/>
    </xf>
    <xf numFmtId="0" fontId="58" fillId="0" borderId="0" xfId="0" applyFont="1" applyFill="1" applyAlignment="1">
      <alignment wrapText="1"/>
    </xf>
    <xf numFmtId="0" fontId="58" fillId="55" borderId="0" xfId="0" applyFont="1" applyFill="1" applyAlignment="1">
      <alignment wrapText="1"/>
    </xf>
    <xf numFmtId="44" fontId="58" fillId="0" borderId="0" xfId="119" applyFont="1" applyFill="1" applyAlignment="1">
      <alignment wrapText="1"/>
    </xf>
    <xf numFmtId="44" fontId="58" fillId="0" borderId="0" xfId="119" applyFont="1" applyFill="1" applyAlignment="1">
      <alignment horizontal="left" vertical="top" wrapText="1"/>
    </xf>
    <xf numFmtId="0" fontId="59" fillId="0" borderId="0" xfId="0" applyFont="1" applyAlignment="1">
      <alignment/>
    </xf>
    <xf numFmtId="0" fontId="59" fillId="0" borderId="19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19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vertical="center" wrapText="1"/>
    </xf>
    <xf numFmtId="2" fontId="59" fillId="0" borderId="19" xfId="0" applyNumberFormat="1" applyFont="1" applyFill="1" applyBorder="1" applyAlignment="1">
      <alignment horizontal="center" vertical="center"/>
    </xf>
    <xf numFmtId="44" fontId="59" fillId="0" borderId="19" xfId="119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44" fontId="60" fillId="0" borderId="19" xfId="0" applyNumberFormat="1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2" fontId="5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96" applyFont="1" applyFill="1" applyBorder="1" applyAlignment="1">
      <alignment vertical="center" wrapText="1"/>
      <protection/>
    </xf>
    <xf numFmtId="164" fontId="59" fillId="0" borderId="0" xfId="0" applyNumberFormat="1" applyFont="1" applyAlignment="1">
      <alignment horizontal="center"/>
    </xf>
    <xf numFmtId="164" fontId="58" fillId="0" borderId="0" xfId="119" applyNumberFormat="1" applyFont="1" applyFill="1" applyAlignment="1">
      <alignment wrapText="1"/>
    </xf>
    <xf numFmtId="0" fontId="61" fillId="0" borderId="0" xfId="0" applyFont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4" fontId="59" fillId="0" borderId="19" xfId="119" applyFont="1" applyFill="1" applyBorder="1" applyAlignment="1">
      <alignment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center" wrapText="1"/>
    </xf>
    <xf numFmtId="0" fontId="3" fillId="0" borderId="19" xfId="96" applyFill="1" applyBorder="1">
      <alignment/>
      <protection/>
    </xf>
    <xf numFmtId="0" fontId="3" fillId="0" borderId="19" xfId="96" applyFill="1" applyBorder="1" applyAlignment="1">
      <alignment wrapText="1"/>
      <protection/>
    </xf>
    <xf numFmtId="44" fontId="59" fillId="0" borderId="21" xfId="119" applyFont="1" applyFill="1" applyBorder="1" applyAlignment="1">
      <alignment vertical="center"/>
    </xf>
    <xf numFmtId="164" fontId="3" fillId="0" borderId="19" xfId="96" applyNumberFormat="1" applyFill="1" applyBorder="1">
      <alignment/>
      <protection/>
    </xf>
    <xf numFmtId="164" fontId="3" fillId="0" borderId="19" xfId="123" applyNumberFormat="1" applyFont="1" applyFill="1" applyBorder="1" applyAlignment="1">
      <alignment horizontal="right" vertical="center"/>
    </xf>
    <xf numFmtId="164" fontId="58" fillId="0" borderId="19" xfId="119" applyNumberFormat="1" applyFont="1" applyFill="1" applyBorder="1" applyAlignment="1">
      <alignment wrapText="1"/>
    </xf>
    <xf numFmtId="164" fontId="61" fillId="0" borderId="19" xfId="119" applyNumberFormat="1" applyFont="1" applyFill="1" applyBorder="1" applyAlignment="1">
      <alignment wrapText="1"/>
    </xf>
    <xf numFmtId="164" fontId="3" fillId="0" borderId="19" xfId="96" applyNumberFormat="1" applyFont="1" applyFill="1" applyBorder="1">
      <alignment/>
      <protection/>
    </xf>
    <xf numFmtId="164" fontId="3" fillId="0" borderId="22" xfId="119" applyNumberFormat="1" applyFont="1" applyFill="1" applyBorder="1" applyAlignment="1">
      <alignment horizontal="right" vertical="center"/>
    </xf>
    <xf numFmtId="164" fontId="3" fillId="0" borderId="22" xfId="119" applyNumberFormat="1" applyFont="1" applyFill="1" applyBorder="1" applyAlignment="1">
      <alignment horizontal="right" vertical="center" wrapText="1"/>
    </xf>
    <xf numFmtId="164" fontId="3" fillId="0" borderId="19" xfId="103" applyNumberFormat="1" applyFont="1" applyFill="1" applyBorder="1" applyAlignment="1">
      <alignment horizontal="right"/>
      <protection/>
    </xf>
    <xf numFmtId="164" fontId="60" fillId="0" borderId="19" xfId="0" applyNumberFormat="1" applyFont="1" applyFill="1" applyBorder="1" applyAlignment="1">
      <alignment horizontal="right"/>
    </xf>
    <xf numFmtId="0" fontId="62" fillId="0" borderId="0" xfId="0" applyFont="1" applyFill="1" applyAlignment="1">
      <alignment/>
    </xf>
    <xf numFmtId="0" fontId="62" fillId="0" borderId="23" xfId="0" applyFont="1" applyFill="1" applyBorder="1" applyAlignment="1">
      <alignment horizontal="left" vertical="top" wrapText="1"/>
    </xf>
    <xf numFmtId="0" fontId="61" fillId="0" borderId="22" xfId="0" applyFont="1" applyFill="1" applyBorder="1" applyAlignment="1">
      <alignment horizontal="center" vertical="center" wrapText="1"/>
    </xf>
    <xf numFmtId="44" fontId="61" fillId="0" borderId="22" xfId="119" applyFont="1" applyFill="1" applyBorder="1" applyAlignment="1">
      <alignment horizontal="center" vertical="center" wrapText="1"/>
    </xf>
    <xf numFmtId="44" fontId="61" fillId="0" borderId="19" xfId="119" applyFont="1" applyFill="1" applyBorder="1" applyAlignment="1">
      <alignment horizontal="center" vertical="center" wrapText="1"/>
    </xf>
    <xf numFmtId="44" fontId="61" fillId="0" borderId="24" xfId="119" applyFont="1" applyFill="1" applyBorder="1" applyAlignment="1">
      <alignment horizontal="center" vertical="center" wrapText="1"/>
    </xf>
    <xf numFmtId="0" fontId="61" fillId="55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wrapText="1"/>
    </xf>
    <xf numFmtId="164" fontId="59" fillId="0" borderId="0" xfId="0" applyNumberFormat="1" applyFont="1" applyAlignment="1">
      <alignment horizontal="right" vertical="center"/>
    </xf>
    <xf numFmtId="164" fontId="59" fillId="0" borderId="19" xfId="119" applyNumberFormat="1" applyFont="1" applyFill="1" applyBorder="1" applyAlignment="1">
      <alignment horizontal="right" vertical="center"/>
    </xf>
    <xf numFmtId="164" fontId="59" fillId="0" borderId="19" xfId="119" applyNumberFormat="1" applyFont="1" applyFill="1" applyBorder="1" applyAlignment="1">
      <alignment horizontal="right" vertical="center" wrapText="1"/>
    </xf>
    <xf numFmtId="164" fontId="3" fillId="0" borderId="19" xfId="96" applyNumberFormat="1" applyFill="1" applyBorder="1" applyAlignment="1">
      <alignment horizontal="right"/>
      <protection/>
    </xf>
    <xf numFmtId="164" fontId="3" fillId="0" borderId="19" xfId="96" applyNumberFormat="1" applyFill="1" applyBorder="1" applyAlignment="1">
      <alignment horizontal="right" wrapText="1"/>
      <protection/>
    </xf>
    <xf numFmtId="164" fontId="60" fillId="0" borderId="19" xfId="0" applyNumberFormat="1" applyFont="1" applyFill="1" applyBorder="1" applyAlignment="1">
      <alignment horizontal="right" vertical="center"/>
    </xf>
    <xf numFmtId="0" fontId="3" fillId="0" borderId="19" xfId="96" applyFill="1" applyBorder="1" applyAlignment="1">
      <alignment vertical="center"/>
      <protection/>
    </xf>
    <xf numFmtId="0" fontId="3" fillId="0" borderId="19" xfId="96" applyFill="1" applyBorder="1" applyAlignment="1">
      <alignment vertical="center" shrinkToFit="1"/>
      <protection/>
    </xf>
    <xf numFmtId="0" fontId="3" fillId="0" borderId="19" xfId="96" applyFill="1" applyBorder="1" applyAlignment="1">
      <alignment vertical="center" wrapText="1"/>
      <protection/>
    </xf>
    <xf numFmtId="0" fontId="3" fillId="0" borderId="19" xfId="96" applyFont="1" applyFill="1" applyBorder="1" applyAlignment="1">
      <alignment vertical="center"/>
      <protection/>
    </xf>
    <xf numFmtId="0" fontId="3" fillId="0" borderId="19" xfId="96" applyFont="1" applyFill="1" applyBorder="1" applyAlignment="1">
      <alignment horizontal="center" vertical="center"/>
      <protection/>
    </xf>
    <xf numFmtId="0" fontId="23" fillId="0" borderId="19" xfId="96" applyFont="1" applyFill="1" applyBorder="1" applyAlignment="1">
      <alignment vertical="center"/>
      <protection/>
    </xf>
    <xf numFmtId="0" fontId="3" fillId="0" borderId="19" xfId="96" applyFill="1" applyBorder="1" applyAlignment="1">
      <alignment horizontal="center" vertical="center"/>
      <protection/>
    </xf>
    <xf numFmtId="0" fontId="3" fillId="0" borderId="19" xfId="96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44" fontId="3" fillId="0" borderId="21" xfId="119" applyFont="1" applyFill="1" applyBorder="1" applyAlignment="1">
      <alignment vertical="center"/>
    </xf>
    <xf numFmtId="44" fontId="62" fillId="55" borderId="19" xfId="119" applyFont="1" applyFill="1" applyBorder="1" applyAlignment="1">
      <alignment vertical="center" wrapText="1"/>
    </xf>
    <xf numFmtId="0" fontId="58" fillId="0" borderId="0" xfId="0" applyFont="1" applyFill="1" applyAlignment="1">
      <alignment wrapText="1"/>
    </xf>
    <xf numFmtId="44" fontId="62" fillId="0" borderId="0" xfId="119" applyFont="1" applyFill="1" applyBorder="1" applyAlignment="1">
      <alignment/>
    </xf>
    <xf numFmtId="0" fontId="62" fillId="0" borderId="0" xfId="0" applyFont="1" applyFill="1" applyBorder="1" applyAlignment="1">
      <alignment/>
    </xf>
    <xf numFmtId="44" fontId="3" fillId="0" borderId="19" xfId="119" applyFont="1" applyFill="1" applyBorder="1" applyAlignment="1">
      <alignment vertical="center" wrapText="1"/>
    </xf>
    <xf numFmtId="44" fontId="62" fillId="0" borderId="0" xfId="119" applyFont="1" applyFill="1" applyBorder="1" applyAlignment="1">
      <alignment vertical="center" wrapText="1"/>
    </xf>
    <xf numFmtId="44" fontId="62" fillId="0" borderId="0" xfId="119" applyFont="1" applyFill="1" applyBorder="1" applyAlignment="1">
      <alignment vertical="top"/>
    </xf>
    <xf numFmtId="44" fontId="28" fillId="0" borderId="19" xfId="123" applyFont="1" applyFill="1" applyBorder="1" applyAlignment="1">
      <alignment/>
    </xf>
    <xf numFmtId="44" fontId="3" fillId="0" borderId="19" xfId="123" applyFont="1" applyFill="1" applyBorder="1" applyAlignment="1">
      <alignment/>
    </xf>
    <xf numFmtId="0" fontId="59" fillId="0" borderId="19" xfId="0" applyFont="1" applyFill="1" applyBorder="1" applyAlignment="1">
      <alignment horizontal="center" vertical="center"/>
    </xf>
    <xf numFmtId="44" fontId="24" fillId="0" borderId="19" xfId="126" applyFont="1" applyFill="1" applyBorder="1" applyAlignment="1">
      <alignment wrapText="1"/>
    </xf>
    <xf numFmtId="0" fontId="25" fillId="0" borderId="22" xfId="0" applyFont="1" applyFill="1" applyBorder="1" applyAlignment="1">
      <alignment horizontal="center" vertical="center" wrapText="1"/>
    </xf>
    <xf numFmtId="164" fontId="59" fillId="0" borderId="0" xfId="119" applyNumberFormat="1" applyFont="1" applyFill="1" applyBorder="1" applyAlignment="1">
      <alignment horizontal="right" vertical="center"/>
    </xf>
    <xf numFmtId="8" fontId="27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44" fontId="62" fillId="0" borderId="0" xfId="119" applyFont="1" applyFill="1" applyBorder="1" applyAlignment="1">
      <alignment vertical="top" wrapText="1"/>
    </xf>
    <xf numFmtId="0" fontId="3" fillId="0" borderId="19" xfId="96" applyFill="1" applyBorder="1" applyAlignment="1">
      <alignment horizontal="center"/>
      <protection/>
    </xf>
    <xf numFmtId="164" fontId="59" fillId="0" borderId="0" xfId="119" applyNumberFormat="1" applyFont="1" applyFill="1" applyBorder="1" applyAlignment="1">
      <alignment horizontal="right" vertical="center" wrapText="1"/>
    </xf>
    <xf numFmtId="44" fontId="62" fillId="0" borderId="0" xfId="0" applyNumberFormat="1" applyFont="1" applyFill="1" applyBorder="1" applyAlignment="1">
      <alignment/>
    </xf>
    <xf numFmtId="164" fontId="3" fillId="46" borderId="25" xfId="96" applyNumberFormat="1" applyFont="1" applyFill="1" applyBorder="1" applyAlignment="1">
      <alignment horizont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vertical="center" wrapText="1"/>
    </xf>
    <xf numFmtId="164" fontId="3" fillId="0" borderId="26" xfId="96" applyNumberFormat="1" applyFont="1" applyFill="1" applyBorder="1" applyAlignment="1">
      <alignment horizontal="right"/>
      <protection/>
    </xf>
    <xf numFmtId="0" fontId="62" fillId="0" borderId="19" xfId="0" applyFont="1" applyFill="1" applyBorder="1" applyAlignment="1">
      <alignment/>
    </xf>
    <xf numFmtId="0" fontId="3" fillId="0" borderId="27" xfId="96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horizontal="center" vertical="center"/>
      <protection/>
    </xf>
    <xf numFmtId="164" fontId="3" fillId="0" borderId="27" xfId="96" applyNumberFormat="1" applyFont="1" applyFill="1" applyBorder="1" applyAlignment="1">
      <alignment horizontal="right"/>
      <protection/>
    </xf>
    <xf numFmtId="4" fontId="3" fillId="0" borderId="27" xfId="104" applyNumberFormat="1" applyFont="1" applyFill="1" applyBorder="1">
      <alignment/>
      <protection/>
    </xf>
    <xf numFmtId="4" fontId="27" fillId="0" borderId="0" xfId="96" applyNumberFormat="1" applyFont="1" applyFill="1" applyBorder="1">
      <alignment/>
      <protection/>
    </xf>
    <xf numFmtId="0" fontId="3" fillId="0" borderId="19" xfId="103" applyFill="1" applyBorder="1">
      <alignment/>
      <protection/>
    </xf>
    <xf numFmtId="164" fontId="3" fillId="0" borderId="19" xfId="96" applyNumberFormat="1" applyFont="1" applyFill="1" applyBorder="1" applyAlignment="1">
      <alignment horizontal="right"/>
      <protection/>
    </xf>
    <xf numFmtId="4" fontId="64" fillId="0" borderId="19" xfId="103" applyNumberFormat="1" applyFont="1" applyFill="1" applyBorder="1">
      <alignment/>
      <protection/>
    </xf>
    <xf numFmtId="44" fontId="27" fillId="0" borderId="0" xfId="119" applyFont="1" applyFill="1" applyBorder="1" applyAlignment="1">
      <alignment/>
    </xf>
    <xf numFmtId="164" fontId="2" fillId="0" borderId="19" xfId="119" applyNumberFormat="1" applyFont="1" applyFill="1" applyBorder="1" applyAlignment="1">
      <alignment wrapText="1"/>
    </xf>
    <xf numFmtId="44" fontId="25" fillId="0" borderId="22" xfId="119" applyFont="1" applyFill="1" applyBorder="1" applyAlignment="1">
      <alignment horizontal="center" vertical="center" wrapText="1"/>
    </xf>
    <xf numFmtId="44" fontId="2" fillId="0" borderId="0" xfId="119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65" fillId="0" borderId="19" xfId="0" applyFont="1" applyBorder="1" applyAlignment="1">
      <alignment horizontal="center" vertical="center" wrapText="1"/>
    </xf>
    <xf numFmtId="1" fontId="65" fillId="0" borderId="19" xfId="0" applyNumberFormat="1" applyFont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left" vertical="center" wrapText="1"/>
    </xf>
    <xf numFmtId="1" fontId="66" fillId="0" borderId="19" xfId="0" applyNumberFormat="1" applyFont="1" applyFill="1" applyBorder="1" applyAlignment="1">
      <alignment horizontal="center" vertical="center"/>
    </xf>
    <xf numFmtId="1" fontId="66" fillId="0" borderId="19" xfId="0" applyNumberFormat="1" applyFont="1" applyFill="1" applyBorder="1" applyAlignment="1">
      <alignment horizontal="center" vertical="center" wrapText="1"/>
    </xf>
    <xf numFmtId="0" fontId="3" fillId="0" borderId="0" xfId="96" applyFont="1" applyFill="1" applyBorder="1" applyAlignment="1">
      <alignment wrapText="1"/>
      <protection/>
    </xf>
    <xf numFmtId="164" fontId="3" fillId="0" borderId="28" xfId="96" applyNumberFormat="1" applyFont="1" applyFill="1" applyBorder="1">
      <alignment/>
      <protection/>
    </xf>
    <xf numFmtId="44" fontId="26" fillId="0" borderId="19" xfId="126" applyFont="1" applyFill="1" applyBorder="1" applyAlignment="1">
      <alignment horizontal="center"/>
    </xf>
    <xf numFmtId="164" fontId="59" fillId="56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178" fontId="0" fillId="0" borderId="21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78" fontId="1" fillId="0" borderId="19" xfId="0" applyNumberFormat="1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center" vertical="center" wrapText="1"/>
    </xf>
    <xf numFmtId="0" fontId="3" fillId="46" borderId="19" xfId="97" applyFont="1" applyFill="1" applyBorder="1" applyAlignment="1">
      <alignment horizontal="center" vertical="center" wrapText="1"/>
      <protection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164" fontId="3" fillId="46" borderId="20" xfId="97" applyNumberFormat="1" applyFont="1" applyFill="1" applyBorder="1" applyAlignment="1">
      <alignment horizontal="center" vertical="center" wrapText="1"/>
      <protection/>
    </xf>
    <xf numFmtId="164" fontId="3" fillId="46" borderId="21" xfId="97" applyNumberFormat="1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/>
    </xf>
    <xf numFmtId="0" fontId="3" fillId="46" borderId="27" xfId="97" applyFont="1" applyFill="1" applyBorder="1" applyAlignment="1">
      <alignment horizontal="center" vertical="center" wrapText="1"/>
      <protection/>
    </xf>
    <xf numFmtId="0" fontId="3" fillId="46" borderId="25" xfId="97" applyFont="1" applyFill="1" applyBorder="1" applyAlignment="1">
      <alignment horizontal="center" vertical="center" wrapText="1"/>
      <protection/>
    </xf>
    <xf numFmtId="0" fontId="59" fillId="0" borderId="2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46" borderId="27" xfId="97" applyFont="1" applyFill="1" applyBorder="1" applyAlignment="1">
      <alignment vertical="center" wrapText="1"/>
      <protection/>
    </xf>
    <xf numFmtId="0" fontId="3" fillId="46" borderId="25" xfId="97" applyFont="1" applyFill="1" applyBorder="1" applyAlignment="1">
      <alignment vertical="center" wrapText="1"/>
      <protection/>
    </xf>
    <xf numFmtId="0" fontId="59" fillId="0" borderId="20" xfId="0" applyFont="1" applyFill="1" applyBorder="1" applyAlignment="1">
      <alignment horizontal="left" vertical="center" wrapText="1"/>
    </xf>
    <xf numFmtId="164" fontId="3" fillId="0" borderId="20" xfId="96" applyNumberFormat="1" applyFont="1" applyFill="1" applyBorder="1" applyAlignment="1">
      <alignment horizontal="right" vertical="center" wrapText="1"/>
      <protection/>
    </xf>
    <xf numFmtId="164" fontId="3" fillId="0" borderId="21" xfId="96" applyNumberFormat="1" applyFont="1" applyFill="1" applyBorder="1" applyAlignment="1">
      <alignment horizontal="right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3" fillId="46" borderId="27" xfId="97" applyFont="1" applyFill="1" applyBorder="1" applyAlignment="1">
      <alignment horizontal="left" vertical="center" wrapText="1"/>
      <protection/>
    </xf>
    <xf numFmtId="0" fontId="3" fillId="46" borderId="25" xfId="97" applyFont="1" applyFill="1" applyBorder="1" applyAlignment="1">
      <alignment horizontal="left" vertical="center" wrapText="1"/>
      <protection/>
    </xf>
    <xf numFmtId="0" fontId="3" fillId="46" borderId="30" xfId="97" applyFont="1" applyFill="1" applyBorder="1" applyAlignment="1">
      <alignment horizontal="center" vertical="center" wrapText="1"/>
      <protection/>
    </xf>
    <xf numFmtId="0" fontId="3" fillId="46" borderId="31" xfId="97" applyFont="1" applyFill="1" applyBorder="1" applyAlignment="1">
      <alignment horizontal="center" vertical="center" wrapText="1"/>
      <protection/>
    </xf>
    <xf numFmtId="0" fontId="59" fillId="0" borderId="29" xfId="0" applyFont="1" applyFill="1" applyBorder="1" applyAlignment="1">
      <alignment horizontal="center" vertical="center"/>
    </xf>
    <xf numFmtId="2" fontId="59" fillId="0" borderId="20" xfId="0" applyNumberFormat="1" applyFont="1" applyFill="1" applyBorder="1" applyAlignment="1">
      <alignment horizontal="left" vertical="center"/>
    </xf>
    <xf numFmtId="2" fontId="59" fillId="0" borderId="29" xfId="0" applyNumberFormat="1" applyFont="1" applyFill="1" applyBorder="1" applyAlignment="1">
      <alignment horizontal="left" vertical="center"/>
    </xf>
    <xf numFmtId="2" fontId="59" fillId="0" borderId="21" xfId="0" applyNumberFormat="1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59" fillId="0" borderId="24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 vertical="center"/>
    </xf>
    <xf numFmtId="0" fontId="59" fillId="0" borderId="33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center"/>
    </xf>
    <xf numFmtId="0" fontId="21" fillId="57" borderId="34" xfId="96" applyFont="1" applyFill="1" applyBorder="1" applyAlignment="1">
      <alignment horizontal="left" vertical="center" wrapText="1"/>
      <protection/>
    </xf>
    <xf numFmtId="0" fontId="21" fillId="57" borderId="0" xfId="96" applyFont="1" applyFill="1" applyBorder="1" applyAlignment="1">
      <alignment horizontal="left" vertical="center" wrapText="1"/>
      <protection/>
    </xf>
    <xf numFmtId="0" fontId="21" fillId="57" borderId="35" xfId="96" applyFont="1" applyFill="1" applyBorder="1" applyAlignment="1">
      <alignment horizontal="left" vertical="center" wrapText="1"/>
      <protection/>
    </xf>
    <xf numFmtId="0" fontId="3" fillId="46" borderId="36" xfId="96" applyFont="1" applyFill="1" applyBorder="1" applyAlignment="1">
      <alignment horizontal="center" wrapText="1"/>
      <protection/>
    </xf>
    <xf numFmtId="0" fontId="3" fillId="46" borderId="37" xfId="96" applyFont="1" applyFill="1" applyBorder="1" applyAlignment="1">
      <alignment horizontal="center" wrapText="1"/>
      <protection/>
    </xf>
    <xf numFmtId="0" fontId="3" fillId="46" borderId="38" xfId="96" applyFont="1" applyFill="1" applyBorder="1" applyAlignment="1">
      <alignment horizont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" fontId="39" fillId="0" borderId="19" xfId="0" applyNumberFormat="1" applyFont="1" applyFill="1" applyBorder="1" applyAlignment="1">
      <alignment horizontal="center" vertical="center"/>
    </xf>
  </cellXfs>
  <cellStyles count="11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Hiperłącze 2" xfId="72"/>
    <cellStyle name="Hiperłącze 2 2" xfId="73"/>
    <cellStyle name="Hiperłącze 2 2 2" xfId="74"/>
    <cellStyle name="Hiperłącze 3" xfId="75"/>
    <cellStyle name="Hiperłącze 3 2" xfId="76"/>
    <cellStyle name="Hiperłącze 3 3" xfId="77"/>
    <cellStyle name="Hiperłącze 4" xfId="78"/>
    <cellStyle name="Hiperłącze 4 2" xfId="79"/>
    <cellStyle name="Hiperłącze 4 3" xfId="80"/>
    <cellStyle name="Hiperłącze 5" xfId="81"/>
    <cellStyle name="Komórka połączona" xfId="82"/>
    <cellStyle name="Komórka połączona 2" xfId="83"/>
    <cellStyle name="Komórka zaznaczona" xfId="84"/>
    <cellStyle name="Komórka zaznaczona 2" xfId="85"/>
    <cellStyle name="Nagłówek 1" xfId="86"/>
    <cellStyle name="Nagłówek 1 2" xfId="87"/>
    <cellStyle name="Nagłówek 2" xfId="88"/>
    <cellStyle name="Nagłówek 2 2" xfId="89"/>
    <cellStyle name="Nagłówek 3" xfId="90"/>
    <cellStyle name="Nagłówek 3 2" xfId="91"/>
    <cellStyle name="Nagłówek 4" xfId="92"/>
    <cellStyle name="Nagłówek 4 2" xfId="93"/>
    <cellStyle name="Neutralne 2" xfId="94"/>
    <cellStyle name="Neutralny" xfId="95"/>
    <cellStyle name="Normalny 2" xfId="96"/>
    <cellStyle name="Normalny 3" xfId="97"/>
    <cellStyle name="Normalny 4" xfId="98"/>
    <cellStyle name="Normalny 4 2" xfId="99"/>
    <cellStyle name="Normalny 5" xfId="100"/>
    <cellStyle name="Normalny 5 2" xfId="101"/>
    <cellStyle name="Normalny 6" xfId="102"/>
    <cellStyle name="Normalny 7" xfId="103"/>
    <cellStyle name="Normalny 8" xfId="104"/>
    <cellStyle name="Obliczenia" xfId="105"/>
    <cellStyle name="Obliczenia 2" xfId="106"/>
    <cellStyle name="Followed Hyperlink" xfId="107"/>
    <cellStyle name="Percent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Walutowy 2 2" xfId="122"/>
    <cellStyle name="Walutowy 2 3" xfId="123"/>
    <cellStyle name="Walutowy 3" xfId="124"/>
    <cellStyle name="Walutowy 3 2" xfId="125"/>
    <cellStyle name="Walutowy 4" xfId="126"/>
    <cellStyle name="Walutowy 5" xfId="127"/>
    <cellStyle name="Walutowy 6" xfId="128"/>
    <cellStyle name="Złe 2" xfId="129"/>
    <cellStyle name="Zły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3" sqref="F23:F29"/>
    </sheetView>
  </sheetViews>
  <sheetFormatPr defaultColWidth="9.140625" defaultRowHeight="15"/>
  <cols>
    <col min="1" max="1" width="3.8515625" style="28" customWidth="1"/>
    <col min="2" max="2" width="46.00390625" style="26" customWidth="1"/>
    <col min="3" max="3" width="33.8515625" style="26" customWidth="1"/>
    <col min="4" max="5" width="19.421875" style="27" customWidth="1"/>
    <col min="6" max="8" width="13.00390625" style="27" customWidth="1"/>
    <col min="9" max="16384" width="9.140625" style="34" customWidth="1"/>
  </cols>
  <sheetData>
    <row r="1" spans="1:8" s="37" customFormat="1" ht="27">
      <c r="A1" s="115" t="s">
        <v>106</v>
      </c>
      <c r="B1" s="115" t="s">
        <v>107</v>
      </c>
      <c r="C1" s="115" t="s">
        <v>144</v>
      </c>
      <c r="D1" s="116" t="s">
        <v>139</v>
      </c>
      <c r="E1" s="116" t="s">
        <v>138</v>
      </c>
      <c r="F1" s="116" t="s">
        <v>135</v>
      </c>
      <c r="G1" s="116" t="s">
        <v>137</v>
      </c>
      <c r="H1" s="116" t="s">
        <v>136</v>
      </c>
    </row>
    <row r="2" spans="1:8" ht="14.25">
      <c r="A2" s="117">
        <v>1</v>
      </c>
      <c r="B2" s="118" t="s">
        <v>108</v>
      </c>
      <c r="C2" s="118" t="s">
        <v>218</v>
      </c>
      <c r="D2" s="119" t="s">
        <v>208</v>
      </c>
      <c r="E2" s="119">
        <v>472057715</v>
      </c>
      <c r="F2" s="119">
        <v>242</v>
      </c>
      <c r="G2" s="119">
        <v>0</v>
      </c>
      <c r="H2" s="119">
        <v>0</v>
      </c>
    </row>
    <row r="3" spans="1:8" ht="27">
      <c r="A3" s="117">
        <v>2</v>
      </c>
      <c r="B3" s="118" t="s">
        <v>150</v>
      </c>
      <c r="C3" s="118"/>
      <c r="D3" s="119" t="s">
        <v>151</v>
      </c>
      <c r="E3" s="119">
        <v>470931409</v>
      </c>
      <c r="F3" s="119">
        <v>19</v>
      </c>
      <c r="G3" s="119">
        <v>0</v>
      </c>
      <c r="H3" s="119">
        <v>0</v>
      </c>
    </row>
    <row r="4" spans="1:8" ht="27">
      <c r="A4" s="117">
        <v>3</v>
      </c>
      <c r="B4" s="118" t="s">
        <v>109</v>
      </c>
      <c r="C4" s="118"/>
      <c r="D4" s="119" t="s">
        <v>149</v>
      </c>
      <c r="E4" s="119">
        <v>470587840</v>
      </c>
      <c r="F4" s="119">
        <v>20</v>
      </c>
      <c r="G4" s="119">
        <v>0</v>
      </c>
      <c r="H4" s="119">
        <v>0</v>
      </c>
    </row>
    <row r="5" spans="1:8" ht="82.5">
      <c r="A5" s="117">
        <v>4</v>
      </c>
      <c r="B5" s="118" t="s">
        <v>110</v>
      </c>
      <c r="C5" s="118" t="s">
        <v>291</v>
      </c>
      <c r="D5" s="119">
        <v>7311875388</v>
      </c>
      <c r="E5" s="119">
        <v>473215122</v>
      </c>
      <c r="F5" s="119">
        <v>136</v>
      </c>
      <c r="G5" s="119">
        <v>0</v>
      </c>
      <c r="H5" s="119">
        <v>0</v>
      </c>
    </row>
    <row r="6" spans="1:8" ht="27">
      <c r="A6" s="117">
        <v>5</v>
      </c>
      <c r="B6" s="118" t="s">
        <v>111</v>
      </c>
      <c r="C6" s="118"/>
      <c r="D6" s="119">
        <v>7312030629</v>
      </c>
      <c r="E6" s="119">
        <v>101011155</v>
      </c>
      <c r="F6" s="119">
        <v>33</v>
      </c>
      <c r="G6" s="119">
        <v>0</v>
      </c>
      <c r="H6" s="119">
        <v>0</v>
      </c>
    </row>
    <row r="7" spans="1:8" ht="41.25">
      <c r="A7" s="117">
        <v>6</v>
      </c>
      <c r="B7" s="118" t="s">
        <v>112</v>
      </c>
      <c r="C7" s="118" t="s">
        <v>145</v>
      </c>
      <c r="D7" s="119" t="s">
        <v>146</v>
      </c>
      <c r="E7" s="119">
        <v>470930835</v>
      </c>
      <c r="F7" s="119">
        <v>23</v>
      </c>
      <c r="G7" s="119">
        <v>0</v>
      </c>
      <c r="H7" s="119">
        <v>0</v>
      </c>
    </row>
    <row r="8" spans="1:8" ht="27">
      <c r="A8" s="117">
        <v>7</v>
      </c>
      <c r="B8" s="118" t="s">
        <v>113</v>
      </c>
      <c r="C8" s="118"/>
      <c r="D8" s="119">
        <v>7311748589</v>
      </c>
      <c r="E8" s="119">
        <v>472283819</v>
      </c>
      <c r="F8" s="119">
        <v>11</v>
      </c>
      <c r="G8" s="119">
        <v>0</v>
      </c>
      <c r="H8" s="119">
        <v>0</v>
      </c>
    </row>
    <row r="9" spans="1:8" ht="69">
      <c r="A9" s="117">
        <v>8</v>
      </c>
      <c r="B9" s="118" t="s">
        <v>114</v>
      </c>
      <c r="C9" s="118"/>
      <c r="D9" s="119" t="s">
        <v>196</v>
      </c>
      <c r="E9" s="119">
        <v>101340427</v>
      </c>
      <c r="F9" s="120" t="s">
        <v>197</v>
      </c>
      <c r="G9" s="119">
        <v>0</v>
      </c>
      <c r="H9" s="119">
        <v>0</v>
      </c>
    </row>
    <row r="10" spans="1:8" ht="27">
      <c r="A10" s="117">
        <v>9</v>
      </c>
      <c r="B10" s="118" t="s">
        <v>201</v>
      </c>
      <c r="C10" s="118" t="s">
        <v>202</v>
      </c>
      <c r="D10" s="119" t="s">
        <v>203</v>
      </c>
      <c r="E10" s="119">
        <v>47000050</v>
      </c>
      <c r="F10" s="119">
        <v>54</v>
      </c>
      <c r="G10" s="119">
        <v>28</v>
      </c>
      <c r="H10" s="119">
        <v>182</v>
      </c>
    </row>
    <row r="11" spans="1:8" ht="27">
      <c r="A11" s="117">
        <v>10</v>
      </c>
      <c r="B11" s="118" t="s">
        <v>209</v>
      </c>
      <c r="C11" s="118"/>
      <c r="D11" s="119" t="s">
        <v>210</v>
      </c>
      <c r="E11" s="119">
        <v>733174</v>
      </c>
      <c r="F11" s="119">
        <v>21</v>
      </c>
      <c r="G11" s="119">
        <v>10</v>
      </c>
      <c r="H11" s="119">
        <v>104</v>
      </c>
    </row>
    <row r="12" spans="1:8" ht="27">
      <c r="A12" s="117">
        <v>11</v>
      </c>
      <c r="B12" s="118" t="s">
        <v>115</v>
      </c>
      <c r="C12" s="118"/>
      <c r="D12" s="119">
        <v>7311055567</v>
      </c>
      <c r="E12" s="119">
        <v>4271670</v>
      </c>
      <c r="F12" s="119">
        <v>21</v>
      </c>
      <c r="G12" s="119">
        <v>11</v>
      </c>
      <c r="H12" s="119">
        <v>101</v>
      </c>
    </row>
    <row r="13" spans="1:8" ht="27">
      <c r="A13" s="117">
        <v>12</v>
      </c>
      <c r="B13" s="118" t="s">
        <v>207</v>
      </c>
      <c r="C13" s="118"/>
      <c r="D13" s="119" t="s">
        <v>212</v>
      </c>
      <c r="E13" s="119">
        <v>4271724</v>
      </c>
      <c r="F13" s="119">
        <v>55</v>
      </c>
      <c r="G13" s="119">
        <v>30</v>
      </c>
      <c r="H13" s="119">
        <v>291</v>
      </c>
    </row>
    <row r="14" spans="1:8" ht="27">
      <c r="A14" s="117">
        <v>13</v>
      </c>
      <c r="B14" s="118" t="s">
        <v>116</v>
      </c>
      <c r="C14" s="118"/>
      <c r="D14" s="119" t="s">
        <v>162</v>
      </c>
      <c r="E14" s="119">
        <v>73316800000</v>
      </c>
      <c r="F14" s="119">
        <v>23</v>
      </c>
      <c r="G14" s="119">
        <v>11</v>
      </c>
      <c r="H14" s="119">
        <v>100</v>
      </c>
    </row>
    <row r="15" spans="1:8" ht="27">
      <c r="A15" s="117">
        <v>14</v>
      </c>
      <c r="B15" s="118" t="s">
        <v>117</v>
      </c>
      <c r="C15" s="118"/>
      <c r="D15" s="119" t="s">
        <v>163</v>
      </c>
      <c r="E15" s="119">
        <v>73318000000</v>
      </c>
      <c r="F15" s="119">
        <v>22</v>
      </c>
      <c r="G15" s="119">
        <v>12</v>
      </c>
      <c r="H15" s="119">
        <v>103</v>
      </c>
    </row>
    <row r="16" spans="1:8" ht="14.25">
      <c r="A16" s="117">
        <v>15</v>
      </c>
      <c r="B16" s="118" t="s">
        <v>118</v>
      </c>
      <c r="C16" s="118"/>
      <c r="D16" s="119" t="s">
        <v>165</v>
      </c>
      <c r="E16" s="119">
        <v>470010537</v>
      </c>
      <c r="F16" s="119">
        <v>15</v>
      </c>
      <c r="G16" s="119">
        <v>6</v>
      </c>
      <c r="H16" s="119">
        <v>71</v>
      </c>
    </row>
    <row r="17" spans="1:8" ht="27">
      <c r="A17" s="117">
        <v>16</v>
      </c>
      <c r="B17" s="118" t="s">
        <v>119</v>
      </c>
      <c r="C17" s="118"/>
      <c r="D17" s="119">
        <v>7311027174</v>
      </c>
      <c r="E17" s="119">
        <v>421693</v>
      </c>
      <c r="F17" s="119">
        <v>48</v>
      </c>
      <c r="G17" s="119">
        <v>29</v>
      </c>
      <c r="H17" s="119">
        <v>195</v>
      </c>
    </row>
    <row r="18" spans="1:8" ht="27">
      <c r="A18" s="117">
        <v>17</v>
      </c>
      <c r="B18" s="118" t="s">
        <v>120</v>
      </c>
      <c r="C18" s="118"/>
      <c r="D18" s="119" t="s">
        <v>169</v>
      </c>
      <c r="E18" s="119">
        <v>470010543</v>
      </c>
      <c r="F18" s="119">
        <v>22</v>
      </c>
      <c r="G18" s="119">
        <v>11</v>
      </c>
      <c r="H18" s="119">
        <v>100</v>
      </c>
    </row>
    <row r="19" spans="1:8" ht="14.25">
      <c r="A19" s="117">
        <v>18</v>
      </c>
      <c r="B19" s="118" t="s">
        <v>121</v>
      </c>
      <c r="C19" s="118"/>
      <c r="D19" s="119">
        <v>7311129863</v>
      </c>
      <c r="E19" s="119">
        <v>470010550</v>
      </c>
      <c r="F19" s="119">
        <v>52</v>
      </c>
      <c r="G19" s="119">
        <v>29</v>
      </c>
      <c r="H19" s="119">
        <v>253</v>
      </c>
    </row>
    <row r="20" spans="1:8" ht="27">
      <c r="A20" s="117">
        <v>19</v>
      </c>
      <c r="B20" s="118" t="s">
        <v>122</v>
      </c>
      <c r="C20" s="118"/>
      <c r="D20" s="119" t="s">
        <v>215</v>
      </c>
      <c r="E20" s="119">
        <v>4271701</v>
      </c>
      <c r="F20" s="119">
        <v>27</v>
      </c>
      <c r="G20" s="119">
        <v>13</v>
      </c>
      <c r="H20" s="119">
        <v>123</v>
      </c>
    </row>
    <row r="21" spans="1:8" ht="27">
      <c r="A21" s="117">
        <v>20</v>
      </c>
      <c r="B21" s="118" t="s">
        <v>123</v>
      </c>
      <c r="C21" s="118"/>
      <c r="D21" s="119" t="s">
        <v>173</v>
      </c>
      <c r="E21" s="119">
        <v>470010566</v>
      </c>
      <c r="F21" s="119">
        <v>20</v>
      </c>
      <c r="G21" s="119">
        <v>11</v>
      </c>
      <c r="H21" s="119">
        <v>100</v>
      </c>
    </row>
    <row r="22" spans="1:8" ht="14.25">
      <c r="A22" s="117">
        <v>21</v>
      </c>
      <c r="B22" s="118" t="s">
        <v>124</v>
      </c>
      <c r="C22" s="118"/>
      <c r="D22" s="119" t="s">
        <v>175</v>
      </c>
      <c r="E22" s="119">
        <v>4271718</v>
      </c>
      <c r="F22" s="119">
        <v>42</v>
      </c>
      <c r="G22" s="119">
        <v>27</v>
      </c>
      <c r="H22" s="119">
        <v>153</v>
      </c>
    </row>
    <row r="23" spans="1:8" ht="27">
      <c r="A23" s="117">
        <v>22</v>
      </c>
      <c r="B23" s="118" t="s">
        <v>125</v>
      </c>
      <c r="C23" s="118"/>
      <c r="D23" s="119" t="s">
        <v>177</v>
      </c>
      <c r="E23" s="119">
        <v>210737</v>
      </c>
      <c r="F23" s="178">
        <v>46</v>
      </c>
      <c r="G23" s="119">
        <v>35</v>
      </c>
      <c r="H23" s="119">
        <v>302</v>
      </c>
    </row>
    <row r="24" spans="1:8" ht="27">
      <c r="A24" s="117">
        <v>23</v>
      </c>
      <c r="B24" s="118" t="s">
        <v>126</v>
      </c>
      <c r="C24" s="118"/>
      <c r="D24" s="119" t="s">
        <v>179</v>
      </c>
      <c r="E24" s="119">
        <v>1385002</v>
      </c>
      <c r="F24" s="178">
        <v>98</v>
      </c>
      <c r="G24" s="119">
        <v>69</v>
      </c>
      <c r="H24" s="119">
        <v>993</v>
      </c>
    </row>
    <row r="25" spans="1:8" ht="27">
      <c r="A25" s="117">
        <v>24</v>
      </c>
      <c r="B25" s="118" t="s">
        <v>127</v>
      </c>
      <c r="C25" s="118"/>
      <c r="D25" s="119" t="s">
        <v>181</v>
      </c>
      <c r="E25" s="119">
        <v>211493</v>
      </c>
      <c r="F25" s="178">
        <v>14</v>
      </c>
      <c r="G25" s="119">
        <v>33</v>
      </c>
      <c r="H25" s="119">
        <v>368</v>
      </c>
    </row>
    <row r="26" spans="1:8" ht="27">
      <c r="A26" s="117">
        <v>25</v>
      </c>
      <c r="B26" s="118" t="s">
        <v>216</v>
      </c>
      <c r="C26" s="118" t="s">
        <v>217</v>
      </c>
      <c r="D26" s="119">
        <v>7311027944</v>
      </c>
      <c r="E26" s="119">
        <v>212417</v>
      </c>
      <c r="F26" s="178">
        <v>47</v>
      </c>
      <c r="G26" s="119">
        <v>36</v>
      </c>
      <c r="H26" s="119">
        <v>222</v>
      </c>
    </row>
    <row r="27" spans="1:8" ht="27">
      <c r="A27" s="117">
        <v>26</v>
      </c>
      <c r="B27" s="118" t="s">
        <v>128</v>
      </c>
      <c r="C27" s="118"/>
      <c r="D27" s="119" t="s">
        <v>184</v>
      </c>
      <c r="E27" s="119">
        <v>212630</v>
      </c>
      <c r="F27" s="178">
        <v>43</v>
      </c>
      <c r="G27" s="119">
        <v>33</v>
      </c>
      <c r="H27" s="119">
        <v>255</v>
      </c>
    </row>
    <row r="28" spans="1:8" ht="27">
      <c r="A28" s="117">
        <v>27</v>
      </c>
      <c r="B28" s="118" t="s">
        <v>129</v>
      </c>
      <c r="C28" s="118"/>
      <c r="D28" s="119" t="s">
        <v>186</v>
      </c>
      <c r="E28" s="119">
        <v>21369300000</v>
      </c>
      <c r="F28" s="178">
        <v>16</v>
      </c>
      <c r="G28" s="119">
        <v>33</v>
      </c>
      <c r="H28" s="119">
        <v>381</v>
      </c>
    </row>
    <row r="29" spans="1:8" ht="27">
      <c r="A29" s="117">
        <v>28</v>
      </c>
      <c r="B29" s="118" t="s">
        <v>130</v>
      </c>
      <c r="C29" s="118"/>
      <c r="D29" s="119" t="s">
        <v>187</v>
      </c>
      <c r="E29" s="119">
        <v>213925</v>
      </c>
      <c r="F29" s="178">
        <v>63</v>
      </c>
      <c r="G29" s="119">
        <v>44</v>
      </c>
      <c r="H29" s="119">
        <v>484</v>
      </c>
    </row>
    <row r="30" spans="1:8" ht="27">
      <c r="A30" s="117">
        <v>29</v>
      </c>
      <c r="B30" s="118" t="s">
        <v>131</v>
      </c>
      <c r="C30" s="118"/>
      <c r="D30" s="119" t="s">
        <v>195</v>
      </c>
      <c r="E30" s="119">
        <v>214528</v>
      </c>
      <c r="F30" s="119">
        <v>56</v>
      </c>
      <c r="G30" s="119">
        <v>39</v>
      </c>
      <c r="H30" s="119">
        <v>448</v>
      </c>
    </row>
    <row r="31" spans="1:8" ht="27">
      <c r="A31" s="117">
        <v>30</v>
      </c>
      <c r="B31" s="118" t="s">
        <v>132</v>
      </c>
      <c r="C31" s="118"/>
      <c r="D31" s="120" t="s">
        <v>140</v>
      </c>
      <c r="E31" s="120">
        <v>472223094</v>
      </c>
      <c r="F31" s="120">
        <v>58</v>
      </c>
      <c r="G31" s="120">
        <v>41</v>
      </c>
      <c r="H31" s="120">
        <v>395</v>
      </c>
    </row>
    <row r="32" spans="1:8" ht="27">
      <c r="A32" s="117">
        <v>31</v>
      </c>
      <c r="B32" s="118" t="s">
        <v>133</v>
      </c>
      <c r="C32" s="118"/>
      <c r="D32" s="119" t="s">
        <v>142</v>
      </c>
      <c r="E32" s="119">
        <v>472221178</v>
      </c>
      <c r="F32" s="119">
        <v>52</v>
      </c>
      <c r="G32" s="119">
        <v>36</v>
      </c>
      <c r="H32" s="119">
        <v>205</v>
      </c>
    </row>
    <row r="33" spans="1:8" ht="27">
      <c r="A33" s="117">
        <v>32</v>
      </c>
      <c r="B33" s="118" t="s">
        <v>134</v>
      </c>
      <c r="C33" s="118"/>
      <c r="D33" s="119" t="s">
        <v>143</v>
      </c>
      <c r="E33" s="119">
        <v>472219738</v>
      </c>
      <c r="F33" s="119">
        <v>88</v>
      </c>
      <c r="G33" s="119">
        <v>64</v>
      </c>
      <c r="H33" s="119">
        <v>497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="80" zoomScaleNormal="80" zoomScaleSheetLayoutView="90" workbookViewId="0" topLeftCell="A16">
      <selection activeCell="K20" sqref="K20"/>
    </sheetView>
  </sheetViews>
  <sheetFormatPr defaultColWidth="9.140625" defaultRowHeight="15"/>
  <cols>
    <col min="1" max="1" width="9.140625" style="22" customWidth="1"/>
    <col min="2" max="2" width="27.57421875" style="10" customWidth="1"/>
    <col min="3" max="3" width="34.421875" style="11" customWidth="1"/>
    <col min="4" max="4" width="30.57421875" style="11" bestFit="1" customWidth="1"/>
    <col min="5" max="5" width="11.8515625" style="22" customWidth="1"/>
    <col min="6" max="7" width="12.28125" style="22" bestFit="1" customWidth="1"/>
    <col min="8" max="8" width="14.28125" style="22" customWidth="1"/>
    <col min="9" max="9" width="17.421875" style="61" customWidth="1"/>
    <col min="10" max="10" width="19.57421875" style="11" customWidth="1"/>
    <col min="11" max="11" width="14.421875" style="60" bestFit="1" customWidth="1"/>
    <col min="12" max="12" width="17.57421875" style="80" customWidth="1"/>
    <col min="13" max="13" width="16.421875" style="80" customWidth="1"/>
    <col min="14" max="14" width="9.140625" style="80" customWidth="1"/>
    <col min="15" max="16384" width="9.140625" style="53" customWidth="1"/>
  </cols>
  <sheetData>
    <row r="1" ht="12.75">
      <c r="A1" s="9" t="s">
        <v>0</v>
      </c>
    </row>
    <row r="2" ht="12.75">
      <c r="A2" s="12" t="s">
        <v>104</v>
      </c>
    </row>
    <row r="3" spans="1:10" ht="19.5" customHeight="1">
      <c r="A3" s="138" t="s">
        <v>8</v>
      </c>
      <c r="B3" s="154" t="s">
        <v>9</v>
      </c>
      <c r="C3" s="148" t="s">
        <v>1</v>
      </c>
      <c r="D3" s="138" t="s">
        <v>2</v>
      </c>
      <c r="E3" s="138" t="s">
        <v>3</v>
      </c>
      <c r="F3" s="138" t="s">
        <v>4</v>
      </c>
      <c r="G3" s="138" t="s">
        <v>5</v>
      </c>
      <c r="H3" s="138" t="s">
        <v>6</v>
      </c>
      <c r="I3" s="139" t="s">
        <v>7</v>
      </c>
      <c r="J3" s="139"/>
    </row>
    <row r="4" spans="1:10" ht="24" customHeight="1">
      <c r="A4" s="138"/>
      <c r="B4" s="154"/>
      <c r="C4" s="148"/>
      <c r="D4" s="138"/>
      <c r="E4" s="138"/>
      <c r="F4" s="138"/>
      <c r="G4" s="138"/>
      <c r="H4" s="156"/>
      <c r="I4" s="135" t="s">
        <v>100</v>
      </c>
      <c r="J4" s="132" t="s">
        <v>101</v>
      </c>
    </row>
    <row r="5" spans="1:10" ht="30" customHeight="1">
      <c r="A5" s="139"/>
      <c r="B5" s="155"/>
      <c r="C5" s="149"/>
      <c r="D5" s="139"/>
      <c r="E5" s="139"/>
      <c r="F5" s="139"/>
      <c r="G5" s="139"/>
      <c r="H5" s="157"/>
      <c r="I5" s="136"/>
      <c r="J5" s="132"/>
    </row>
    <row r="6" spans="1:12" ht="12.75">
      <c r="A6" s="137">
        <v>1</v>
      </c>
      <c r="B6" s="145" t="s">
        <v>99</v>
      </c>
      <c r="C6" s="41" t="s">
        <v>11</v>
      </c>
      <c r="D6" s="41" t="s">
        <v>13</v>
      </c>
      <c r="E6" s="41">
        <v>1910</v>
      </c>
      <c r="F6" s="41">
        <v>549.19</v>
      </c>
      <c r="G6" s="41"/>
      <c r="H6" s="41" t="s">
        <v>12</v>
      </c>
      <c r="I6" s="84">
        <v>1186101.64</v>
      </c>
      <c r="J6" s="16"/>
      <c r="L6" s="89"/>
    </row>
    <row r="7" spans="1:12" ht="12.75">
      <c r="A7" s="137"/>
      <c r="B7" s="146"/>
      <c r="C7" s="41" t="s">
        <v>219</v>
      </c>
      <c r="D7" s="41" t="s">
        <v>13</v>
      </c>
      <c r="E7" s="41" t="s">
        <v>14</v>
      </c>
      <c r="F7" s="41">
        <v>478.33</v>
      </c>
      <c r="G7" s="41"/>
      <c r="H7" s="41" t="s">
        <v>12</v>
      </c>
      <c r="I7" s="85">
        <v>271600</v>
      </c>
      <c r="J7" s="16"/>
      <c r="L7" s="89"/>
    </row>
    <row r="8" spans="1:12" ht="12.75">
      <c r="A8" s="137"/>
      <c r="B8" s="147"/>
      <c r="C8" s="41" t="s">
        <v>290</v>
      </c>
      <c r="D8" s="41" t="s">
        <v>13</v>
      </c>
      <c r="E8" s="41"/>
      <c r="F8" s="41">
        <v>511.24</v>
      </c>
      <c r="G8" s="41"/>
      <c r="H8" s="41" t="s">
        <v>15</v>
      </c>
      <c r="I8" s="84">
        <v>460093.24</v>
      </c>
      <c r="J8" s="16"/>
      <c r="L8" s="89"/>
    </row>
    <row r="9" spans="1:10" ht="26.25">
      <c r="A9" s="133">
        <v>2</v>
      </c>
      <c r="B9" s="150" t="s">
        <v>16</v>
      </c>
      <c r="C9" s="14" t="s">
        <v>152</v>
      </c>
      <c r="D9" s="14" t="s">
        <v>153</v>
      </c>
      <c r="E9" s="8" t="s">
        <v>17</v>
      </c>
      <c r="F9" s="8">
        <v>885.2</v>
      </c>
      <c r="G9" s="35">
        <v>885.2</v>
      </c>
      <c r="H9" s="15" t="s">
        <v>154</v>
      </c>
      <c r="I9" s="62">
        <v>4546479.8</v>
      </c>
      <c r="J9" s="16"/>
    </row>
    <row r="10" spans="1:10" ht="26.25">
      <c r="A10" s="134"/>
      <c r="B10" s="144"/>
      <c r="C10" s="14" t="s">
        <v>155</v>
      </c>
      <c r="D10" s="14" t="s">
        <v>153</v>
      </c>
      <c r="E10" s="8">
        <v>1886</v>
      </c>
      <c r="F10" s="8">
        <v>557.73</v>
      </c>
      <c r="G10" s="35">
        <v>557.73</v>
      </c>
      <c r="H10" s="15" t="s">
        <v>154</v>
      </c>
      <c r="I10" s="62">
        <v>143914</v>
      </c>
      <c r="J10" s="16"/>
    </row>
    <row r="11" spans="1:10" ht="26.25">
      <c r="A11" s="35">
        <v>3</v>
      </c>
      <c r="B11" s="13" t="s">
        <v>18</v>
      </c>
      <c r="C11" s="14" t="s">
        <v>19</v>
      </c>
      <c r="D11" s="14" t="s">
        <v>20</v>
      </c>
      <c r="E11" s="35">
        <v>1905</v>
      </c>
      <c r="F11" s="15">
        <v>1400</v>
      </c>
      <c r="G11" s="15">
        <v>860</v>
      </c>
      <c r="H11" s="97" t="s">
        <v>15</v>
      </c>
      <c r="I11" s="62">
        <v>1093700</v>
      </c>
      <c r="J11" s="16"/>
    </row>
    <row r="12" spans="1:12" ht="26.25">
      <c r="A12" s="98">
        <v>4</v>
      </c>
      <c r="B12" s="99" t="s">
        <v>21</v>
      </c>
      <c r="C12" s="14" t="s">
        <v>147</v>
      </c>
      <c r="D12" s="14" t="s">
        <v>148</v>
      </c>
      <c r="E12" s="98"/>
      <c r="F12" s="98">
        <v>110.95</v>
      </c>
      <c r="G12" s="15">
        <v>110.95</v>
      </c>
      <c r="H12" s="98" t="s">
        <v>12</v>
      </c>
      <c r="I12" s="100">
        <v>250957</v>
      </c>
      <c r="J12" s="101"/>
      <c r="L12" s="121"/>
    </row>
    <row r="13" spans="1:10" ht="12.75">
      <c r="A13" s="140">
        <v>5</v>
      </c>
      <c r="B13" s="150" t="s">
        <v>22</v>
      </c>
      <c r="C13" s="14" t="s">
        <v>156</v>
      </c>
      <c r="D13" s="14" t="s">
        <v>157</v>
      </c>
      <c r="E13" s="8">
        <v>1982</v>
      </c>
      <c r="F13" s="8">
        <v>197.1</v>
      </c>
      <c r="G13" s="35">
        <v>163.8</v>
      </c>
      <c r="H13" s="15" t="s">
        <v>12</v>
      </c>
      <c r="I13" s="62">
        <v>235817.77</v>
      </c>
      <c r="J13" s="16"/>
    </row>
    <row r="14" spans="1:10" ht="12.75">
      <c r="A14" s="141"/>
      <c r="B14" s="143"/>
      <c r="C14" s="14" t="s">
        <v>156</v>
      </c>
      <c r="D14" s="14" t="s">
        <v>158</v>
      </c>
      <c r="E14" s="8">
        <v>1996</v>
      </c>
      <c r="F14" s="8">
        <v>260</v>
      </c>
      <c r="G14" s="35">
        <v>231.6</v>
      </c>
      <c r="H14" s="15" t="s">
        <v>12</v>
      </c>
      <c r="I14" s="62">
        <v>211520.1</v>
      </c>
      <c r="J14" s="16"/>
    </row>
    <row r="15" spans="1:10" ht="12.75">
      <c r="A15" s="141"/>
      <c r="B15" s="143"/>
      <c r="C15" s="14" t="s">
        <v>156</v>
      </c>
      <c r="D15" s="14" t="s">
        <v>159</v>
      </c>
      <c r="E15" s="8">
        <v>1974</v>
      </c>
      <c r="F15" s="8">
        <v>358</v>
      </c>
      <c r="G15" s="35">
        <v>341</v>
      </c>
      <c r="H15" s="15" t="s">
        <v>12</v>
      </c>
      <c r="I15" s="62">
        <v>160769.67</v>
      </c>
      <c r="J15" s="16"/>
    </row>
    <row r="16" spans="1:10" ht="12.75">
      <c r="A16" s="141"/>
      <c r="B16" s="143"/>
      <c r="C16" s="14" t="s">
        <v>156</v>
      </c>
      <c r="D16" s="14" t="s">
        <v>23</v>
      </c>
      <c r="E16" s="8">
        <v>2008</v>
      </c>
      <c r="F16" s="8">
        <v>73.1</v>
      </c>
      <c r="G16" s="35">
        <v>58.4</v>
      </c>
      <c r="H16" s="15" t="s">
        <v>12</v>
      </c>
      <c r="I16" s="62">
        <v>99050.35</v>
      </c>
      <c r="J16" s="16"/>
    </row>
    <row r="17" spans="1:10" ht="12.75">
      <c r="A17" s="142"/>
      <c r="B17" s="144"/>
      <c r="C17" s="14" t="s">
        <v>156</v>
      </c>
      <c r="D17" s="14" t="s">
        <v>24</v>
      </c>
      <c r="E17" s="8">
        <v>1999</v>
      </c>
      <c r="F17" s="8">
        <v>119.7</v>
      </c>
      <c r="G17" s="35">
        <v>119.7</v>
      </c>
      <c r="H17" s="15" t="s">
        <v>12</v>
      </c>
      <c r="I17" s="62">
        <v>29441.7</v>
      </c>
      <c r="J17" s="16"/>
    </row>
    <row r="18" spans="1:14" ht="15" customHeight="1">
      <c r="A18" s="133">
        <v>6</v>
      </c>
      <c r="B18" s="150" t="s">
        <v>92</v>
      </c>
      <c r="C18" s="102" t="s">
        <v>89</v>
      </c>
      <c r="D18" s="102" t="s">
        <v>90</v>
      </c>
      <c r="E18" s="103">
        <v>1999</v>
      </c>
      <c r="F18" s="103">
        <v>131</v>
      </c>
      <c r="G18" s="103">
        <v>131</v>
      </c>
      <c r="H18" s="103" t="s">
        <v>12</v>
      </c>
      <c r="I18" s="104"/>
      <c r="J18" s="105">
        <v>300000</v>
      </c>
      <c r="L18" s="106"/>
      <c r="N18" s="53"/>
    </row>
    <row r="19" spans="1:14" ht="15" customHeight="1">
      <c r="A19" s="134"/>
      <c r="B19" s="144"/>
      <c r="C19" s="102" t="s">
        <v>89</v>
      </c>
      <c r="D19" s="102" t="s">
        <v>91</v>
      </c>
      <c r="E19" s="103">
        <v>1999</v>
      </c>
      <c r="F19" s="103">
        <v>195</v>
      </c>
      <c r="G19" s="103">
        <v>195</v>
      </c>
      <c r="H19" s="103" t="s">
        <v>12</v>
      </c>
      <c r="I19" s="104"/>
      <c r="J19" s="105">
        <v>180000</v>
      </c>
      <c r="L19" s="106"/>
      <c r="N19" s="53"/>
    </row>
    <row r="20" spans="1:10" ht="53.25" customHeight="1">
      <c r="A20" s="39">
        <v>7</v>
      </c>
      <c r="B20" s="40" t="s">
        <v>26</v>
      </c>
      <c r="C20" s="67" t="s">
        <v>198</v>
      </c>
      <c r="D20" s="67" t="s">
        <v>199</v>
      </c>
      <c r="E20" s="73">
        <v>1952</v>
      </c>
      <c r="F20" s="73">
        <v>1298.95</v>
      </c>
      <c r="G20" s="74" t="s">
        <v>200</v>
      </c>
      <c r="H20" s="73" t="s">
        <v>12</v>
      </c>
      <c r="I20" s="64">
        <v>1376216</v>
      </c>
      <c r="J20" s="43"/>
    </row>
    <row r="21" spans="1:14" ht="12.75">
      <c r="A21" s="158"/>
      <c r="B21" s="143" t="s">
        <v>28</v>
      </c>
      <c r="C21" s="67" t="s">
        <v>204</v>
      </c>
      <c r="D21" s="67" t="s">
        <v>205</v>
      </c>
      <c r="E21" s="73">
        <v>1975</v>
      </c>
      <c r="F21" s="73">
        <v>906</v>
      </c>
      <c r="G21" s="73">
        <v>906</v>
      </c>
      <c r="H21" s="73" t="s">
        <v>12</v>
      </c>
      <c r="I21" s="64">
        <v>1816588</v>
      </c>
      <c r="J21" s="16"/>
      <c r="L21" s="90"/>
      <c r="N21" s="53"/>
    </row>
    <row r="22" spans="1:12" ht="12.75">
      <c r="A22" s="134"/>
      <c r="B22" s="144"/>
      <c r="C22" s="67" t="s">
        <v>206</v>
      </c>
      <c r="D22" s="67" t="s">
        <v>205</v>
      </c>
      <c r="E22" s="73">
        <v>1972</v>
      </c>
      <c r="F22" s="73">
        <v>906</v>
      </c>
      <c r="G22" s="73">
        <v>906</v>
      </c>
      <c r="H22" s="73" t="s">
        <v>12</v>
      </c>
      <c r="I22" s="64">
        <v>484643</v>
      </c>
      <c r="J22" s="16"/>
      <c r="L22" s="91"/>
    </row>
    <row r="23" spans="1:10" ht="12.75">
      <c r="A23" s="98">
        <v>9</v>
      </c>
      <c r="B23" s="13" t="s">
        <v>31</v>
      </c>
      <c r="C23" s="107" t="s">
        <v>211</v>
      </c>
      <c r="D23" s="107"/>
      <c r="E23" s="107">
        <v>1952</v>
      </c>
      <c r="F23" s="107">
        <v>565</v>
      </c>
      <c r="G23" s="107">
        <v>565</v>
      </c>
      <c r="H23" s="107" t="s">
        <v>12</v>
      </c>
      <c r="I23" s="108">
        <v>176920</v>
      </c>
      <c r="J23" s="109"/>
    </row>
    <row r="24" spans="1:12" ht="12.75">
      <c r="A24" s="133">
        <v>10</v>
      </c>
      <c r="B24" s="150" t="s">
        <v>34</v>
      </c>
      <c r="C24" s="67" t="s">
        <v>160</v>
      </c>
      <c r="D24" s="67" t="s">
        <v>32</v>
      </c>
      <c r="E24" s="73" t="s">
        <v>161</v>
      </c>
      <c r="F24" s="73">
        <v>543.05</v>
      </c>
      <c r="G24" s="73">
        <v>363.2</v>
      </c>
      <c r="H24" s="73" t="s">
        <v>12</v>
      </c>
      <c r="I24" s="64">
        <v>76811.45</v>
      </c>
      <c r="J24" s="16"/>
      <c r="L24" s="79"/>
    </row>
    <row r="25" spans="1:12" ht="12.75">
      <c r="A25" s="134"/>
      <c r="B25" s="144"/>
      <c r="C25" s="67" t="s">
        <v>160</v>
      </c>
      <c r="D25" s="67" t="s">
        <v>35</v>
      </c>
      <c r="E25" s="73" t="s">
        <v>161</v>
      </c>
      <c r="F25" s="73">
        <v>58.8</v>
      </c>
      <c r="G25" s="73">
        <v>147</v>
      </c>
      <c r="H25" s="73" t="s">
        <v>12</v>
      </c>
      <c r="I25" s="64">
        <v>1857.58</v>
      </c>
      <c r="J25" s="16"/>
      <c r="L25" s="79"/>
    </row>
    <row r="26" spans="1:12" ht="12.75">
      <c r="A26" s="35">
        <v>11</v>
      </c>
      <c r="B26" s="13" t="s">
        <v>98</v>
      </c>
      <c r="C26" s="67" t="s">
        <v>213</v>
      </c>
      <c r="D26" s="67" t="s">
        <v>214</v>
      </c>
      <c r="E26" s="73">
        <v>1986</v>
      </c>
      <c r="F26" s="73">
        <v>10244.28</v>
      </c>
      <c r="G26" s="73">
        <v>2298.53</v>
      </c>
      <c r="H26" s="73" t="s">
        <v>44</v>
      </c>
      <c r="I26" s="64">
        <v>842804</v>
      </c>
      <c r="J26" s="16"/>
      <c r="L26" s="79"/>
    </row>
    <row r="27" spans="1:10" ht="12.75">
      <c r="A27" s="35">
        <v>12</v>
      </c>
      <c r="B27" s="40" t="s">
        <v>37</v>
      </c>
      <c r="C27" s="29" t="s">
        <v>38</v>
      </c>
      <c r="D27" s="71" t="s">
        <v>39</v>
      </c>
      <c r="E27" s="73">
        <v>1977</v>
      </c>
      <c r="F27" s="71">
        <v>820</v>
      </c>
      <c r="G27" s="73">
        <v>794</v>
      </c>
      <c r="H27" s="71" t="s">
        <v>40</v>
      </c>
      <c r="I27" s="64">
        <v>143052.32</v>
      </c>
      <c r="J27" s="43"/>
    </row>
    <row r="28" spans="1:10" ht="12.75">
      <c r="A28" s="35">
        <v>13</v>
      </c>
      <c r="B28" s="40" t="s">
        <v>41</v>
      </c>
      <c r="C28" s="29" t="s">
        <v>164</v>
      </c>
      <c r="D28" s="71" t="s">
        <v>32</v>
      </c>
      <c r="E28" s="73">
        <v>1957</v>
      </c>
      <c r="F28" s="71"/>
      <c r="G28" s="73">
        <v>835</v>
      </c>
      <c r="H28" s="71" t="s">
        <v>12</v>
      </c>
      <c r="I28" s="64">
        <v>193964.98</v>
      </c>
      <c r="J28" s="43"/>
    </row>
    <row r="29" spans="1:10" ht="12.75">
      <c r="A29" s="133">
        <v>14</v>
      </c>
      <c r="B29" s="150" t="s">
        <v>42</v>
      </c>
      <c r="C29" s="29" t="s">
        <v>166</v>
      </c>
      <c r="D29" s="71" t="s">
        <v>43</v>
      </c>
      <c r="E29" s="73">
        <v>1930</v>
      </c>
      <c r="F29" s="71">
        <v>377.9</v>
      </c>
      <c r="G29" s="73">
        <v>377.9</v>
      </c>
      <c r="H29" s="71" t="s">
        <v>44</v>
      </c>
      <c r="I29" s="64"/>
      <c r="J29" s="76">
        <v>300000</v>
      </c>
    </row>
    <row r="30" spans="1:10" ht="27" customHeight="1">
      <c r="A30" s="134"/>
      <c r="B30" s="144"/>
      <c r="C30" s="29" t="s">
        <v>166</v>
      </c>
      <c r="D30" s="71" t="s">
        <v>45</v>
      </c>
      <c r="E30" s="73">
        <v>1977</v>
      </c>
      <c r="F30" s="71">
        <v>55</v>
      </c>
      <c r="G30" s="73">
        <v>55</v>
      </c>
      <c r="H30" s="71" t="s">
        <v>44</v>
      </c>
      <c r="I30" s="64"/>
      <c r="J30" s="76">
        <v>40000</v>
      </c>
    </row>
    <row r="31" spans="1:14" ht="12.75">
      <c r="A31" s="133">
        <v>15</v>
      </c>
      <c r="B31" s="150" t="s">
        <v>46</v>
      </c>
      <c r="C31" s="67" t="s">
        <v>167</v>
      </c>
      <c r="D31" s="67" t="s">
        <v>32</v>
      </c>
      <c r="E31" s="73" t="s">
        <v>47</v>
      </c>
      <c r="F31" s="73">
        <v>1001.2</v>
      </c>
      <c r="G31" s="73"/>
      <c r="H31" s="73"/>
      <c r="I31" s="64"/>
      <c r="J31" s="48">
        <v>3525252</v>
      </c>
      <c r="M31" s="110"/>
      <c r="N31" s="53"/>
    </row>
    <row r="32" spans="1:13" ht="12.75">
      <c r="A32" s="134"/>
      <c r="B32" s="144"/>
      <c r="C32" s="67" t="s">
        <v>167</v>
      </c>
      <c r="D32" s="67" t="s">
        <v>168</v>
      </c>
      <c r="E32" s="73" t="s">
        <v>47</v>
      </c>
      <c r="F32" s="73">
        <v>450</v>
      </c>
      <c r="G32" s="73"/>
      <c r="H32" s="73"/>
      <c r="I32" s="64"/>
      <c r="J32" s="48">
        <v>675000</v>
      </c>
      <c r="M32" s="110"/>
    </row>
    <row r="33" spans="1:10" ht="12.75">
      <c r="A33" s="35">
        <v>16</v>
      </c>
      <c r="B33" s="13" t="s">
        <v>48</v>
      </c>
      <c r="C33" s="67" t="s">
        <v>170</v>
      </c>
      <c r="D33" s="67" t="s">
        <v>32</v>
      </c>
      <c r="E33" s="73">
        <v>1974</v>
      </c>
      <c r="F33" s="73">
        <v>733.5</v>
      </c>
      <c r="G33" s="73">
        <v>733.5</v>
      </c>
      <c r="H33" s="73" t="s">
        <v>12</v>
      </c>
      <c r="I33" s="64">
        <v>262086</v>
      </c>
      <c r="J33" s="41"/>
    </row>
    <row r="34" spans="1:13" ht="12.75">
      <c r="A34" s="35">
        <v>17</v>
      </c>
      <c r="B34" s="13" t="s">
        <v>49</v>
      </c>
      <c r="C34" s="67" t="s">
        <v>171</v>
      </c>
      <c r="D34" s="67" t="s">
        <v>172</v>
      </c>
      <c r="E34" s="73">
        <v>1993</v>
      </c>
      <c r="F34" s="73">
        <v>1276</v>
      </c>
      <c r="G34" s="73"/>
      <c r="H34" s="73" t="s">
        <v>12</v>
      </c>
      <c r="I34" s="64">
        <v>1760658</v>
      </c>
      <c r="J34" s="41"/>
      <c r="M34" s="95"/>
    </row>
    <row r="35" spans="1:10" ht="12.75">
      <c r="A35" s="35">
        <v>18</v>
      </c>
      <c r="B35" s="13" t="s">
        <v>50</v>
      </c>
      <c r="C35" s="67" t="s">
        <v>51</v>
      </c>
      <c r="D35" s="67" t="s">
        <v>52</v>
      </c>
      <c r="E35" s="73" t="s">
        <v>53</v>
      </c>
      <c r="F35" s="73">
        <v>1288</v>
      </c>
      <c r="G35" s="73"/>
      <c r="H35" s="73" t="s">
        <v>12</v>
      </c>
      <c r="I35" s="64" t="s">
        <v>54</v>
      </c>
      <c r="J35" s="41"/>
    </row>
    <row r="36" spans="1:10" ht="12.75">
      <c r="A36" s="35">
        <v>19</v>
      </c>
      <c r="B36" s="36" t="s">
        <v>55</v>
      </c>
      <c r="C36" s="68" t="s">
        <v>174</v>
      </c>
      <c r="D36" s="70" t="s">
        <v>32</v>
      </c>
      <c r="E36" s="73"/>
      <c r="F36" s="71">
        <v>530</v>
      </c>
      <c r="G36" s="73"/>
      <c r="H36" s="71" t="s">
        <v>12</v>
      </c>
      <c r="I36" s="64">
        <v>83367</v>
      </c>
      <c r="J36" s="41"/>
    </row>
    <row r="37" spans="1:10" ht="12.75">
      <c r="A37" s="35">
        <v>20</v>
      </c>
      <c r="B37" s="36" t="s">
        <v>56</v>
      </c>
      <c r="C37" s="68" t="s">
        <v>176</v>
      </c>
      <c r="D37" s="70" t="s">
        <v>57</v>
      </c>
      <c r="E37" s="73">
        <v>1984</v>
      </c>
      <c r="F37" s="71"/>
      <c r="G37" s="73">
        <v>1882.14</v>
      </c>
      <c r="H37" s="71" t="s">
        <v>12</v>
      </c>
      <c r="I37" s="64">
        <v>523770</v>
      </c>
      <c r="J37" s="41"/>
    </row>
    <row r="38" spans="1:12" ht="12.75">
      <c r="A38" s="35">
        <v>21</v>
      </c>
      <c r="B38" s="13" t="s">
        <v>58</v>
      </c>
      <c r="C38" s="69" t="s">
        <v>178</v>
      </c>
      <c r="D38" s="70" t="s">
        <v>59</v>
      </c>
      <c r="E38" s="73">
        <v>1908</v>
      </c>
      <c r="F38" s="73">
        <v>1765</v>
      </c>
      <c r="G38" s="73">
        <v>1765</v>
      </c>
      <c r="H38" s="71" t="s">
        <v>15</v>
      </c>
      <c r="I38" s="64">
        <v>695948.44</v>
      </c>
      <c r="J38" s="38"/>
      <c r="L38" s="82"/>
    </row>
    <row r="39" spans="1:12" ht="12.75">
      <c r="A39" s="35">
        <v>22</v>
      </c>
      <c r="B39" s="13" t="s">
        <v>61</v>
      </c>
      <c r="C39" s="69" t="s">
        <v>180</v>
      </c>
      <c r="D39" s="70" t="s">
        <v>59</v>
      </c>
      <c r="E39" s="73">
        <v>1989</v>
      </c>
      <c r="F39" s="73">
        <v>11000</v>
      </c>
      <c r="G39" s="73">
        <v>11000</v>
      </c>
      <c r="H39" s="71" t="s">
        <v>12</v>
      </c>
      <c r="I39" s="64">
        <v>1397404.79</v>
      </c>
      <c r="J39" s="38"/>
      <c r="L39" s="83"/>
    </row>
    <row r="40" spans="1:12" ht="12.75">
      <c r="A40" s="35">
        <v>23</v>
      </c>
      <c r="B40" s="13" t="s">
        <v>95</v>
      </c>
      <c r="C40" s="70" t="s">
        <v>94</v>
      </c>
      <c r="D40" s="72" t="s">
        <v>182</v>
      </c>
      <c r="E40" s="73">
        <v>1924</v>
      </c>
      <c r="F40" s="73">
        <v>1578.06</v>
      </c>
      <c r="G40" s="73">
        <v>2637.06</v>
      </c>
      <c r="H40" s="71" t="s">
        <v>183</v>
      </c>
      <c r="I40" s="77">
        <v>1010790</v>
      </c>
      <c r="J40" s="81"/>
      <c r="K40" s="54"/>
      <c r="L40" s="82"/>
    </row>
    <row r="41" spans="1:14" ht="12.75">
      <c r="A41" s="86">
        <v>24</v>
      </c>
      <c r="B41" s="13" t="s">
        <v>64</v>
      </c>
      <c r="C41" s="41" t="s">
        <v>65</v>
      </c>
      <c r="D41" s="41" t="s">
        <v>59</v>
      </c>
      <c r="E41" s="41" t="s">
        <v>66</v>
      </c>
      <c r="F41" s="41">
        <v>1481</v>
      </c>
      <c r="G41" s="41">
        <v>3080</v>
      </c>
      <c r="H41" s="93" t="s">
        <v>12</v>
      </c>
      <c r="I41" s="44">
        <v>868922.23</v>
      </c>
      <c r="J41" s="41"/>
      <c r="L41" s="94"/>
      <c r="M41" s="53"/>
      <c r="N41" s="53"/>
    </row>
    <row r="42" spans="1:14" ht="12.75">
      <c r="A42" s="98">
        <v>25</v>
      </c>
      <c r="B42" s="13" t="s">
        <v>69</v>
      </c>
      <c r="C42" s="69" t="s">
        <v>185</v>
      </c>
      <c r="D42" s="73" t="s">
        <v>59</v>
      </c>
      <c r="E42" s="73">
        <v>1923</v>
      </c>
      <c r="F42" s="73">
        <v>1340</v>
      </c>
      <c r="G42" s="73">
        <v>1340</v>
      </c>
      <c r="H42" s="73" t="s">
        <v>44</v>
      </c>
      <c r="I42" s="64"/>
      <c r="J42" s="93"/>
      <c r="L42" s="91"/>
      <c r="M42" s="53"/>
      <c r="N42" s="53"/>
    </row>
    <row r="43" spans="1:10" ht="12.75">
      <c r="A43" s="35">
        <v>26</v>
      </c>
      <c r="B43" s="13" t="s">
        <v>70</v>
      </c>
      <c r="C43" s="29" t="s">
        <v>71</v>
      </c>
      <c r="D43" s="29" t="s">
        <v>72</v>
      </c>
      <c r="E43" s="74">
        <v>1962</v>
      </c>
      <c r="F43" s="75">
        <v>3919</v>
      </c>
      <c r="G43" s="74"/>
      <c r="H43" s="75" t="s">
        <v>12</v>
      </c>
      <c r="I43" s="65">
        <v>1002365.4</v>
      </c>
      <c r="J43" s="42"/>
    </row>
    <row r="44" spans="1:12" ht="51" customHeight="1">
      <c r="A44" s="133">
        <v>27</v>
      </c>
      <c r="B44" s="150" t="s">
        <v>74</v>
      </c>
      <c r="C44" s="29" t="s">
        <v>188</v>
      </c>
      <c r="D44" s="67" t="s">
        <v>189</v>
      </c>
      <c r="E44" s="73">
        <v>1959</v>
      </c>
      <c r="F44" s="73" t="s">
        <v>190</v>
      </c>
      <c r="G44" s="73" t="s">
        <v>191</v>
      </c>
      <c r="H44" s="73" t="s">
        <v>12</v>
      </c>
      <c r="I44" s="151">
        <v>487525.1</v>
      </c>
      <c r="J44" s="41"/>
      <c r="L44" s="92"/>
    </row>
    <row r="45" spans="1:10" ht="51" customHeight="1">
      <c r="A45" s="134"/>
      <c r="B45" s="144"/>
      <c r="C45" s="29" t="s">
        <v>188</v>
      </c>
      <c r="D45" s="29" t="s">
        <v>192</v>
      </c>
      <c r="E45" s="73">
        <v>1959</v>
      </c>
      <c r="F45" s="73" t="s">
        <v>193</v>
      </c>
      <c r="G45" s="73" t="s">
        <v>194</v>
      </c>
      <c r="H45" s="73" t="s">
        <v>12</v>
      </c>
      <c r="I45" s="152"/>
      <c r="J45" s="41"/>
    </row>
    <row r="46" spans="1:10" ht="12.75">
      <c r="A46" s="35">
        <v>28</v>
      </c>
      <c r="B46" s="13" t="s">
        <v>75</v>
      </c>
      <c r="C46" s="70" t="s">
        <v>76</v>
      </c>
      <c r="D46" s="70" t="s">
        <v>77</v>
      </c>
      <c r="E46" s="73">
        <v>1965</v>
      </c>
      <c r="F46" s="73">
        <v>3755.21</v>
      </c>
      <c r="G46" s="73">
        <v>3016.9</v>
      </c>
      <c r="H46" s="71" t="s">
        <v>40</v>
      </c>
      <c r="I46" s="64">
        <v>932734</v>
      </c>
      <c r="J46" s="41"/>
    </row>
    <row r="47" spans="1:10" ht="12.75">
      <c r="A47" s="35">
        <v>29</v>
      </c>
      <c r="B47" s="13" t="s">
        <v>79</v>
      </c>
      <c r="C47" s="17" t="s">
        <v>80</v>
      </c>
      <c r="D47" s="14" t="s">
        <v>59</v>
      </c>
      <c r="E47" s="35">
        <v>1971</v>
      </c>
      <c r="F47" s="35"/>
      <c r="G47" s="35">
        <v>2646</v>
      </c>
      <c r="H47" s="35" t="s">
        <v>12</v>
      </c>
      <c r="I47" s="62">
        <v>1055417.901</v>
      </c>
      <c r="J47" s="16"/>
    </row>
    <row r="48" spans="1:10" ht="12.75">
      <c r="A48" s="35">
        <v>30</v>
      </c>
      <c r="B48" s="13" t="s">
        <v>82</v>
      </c>
      <c r="C48" s="14" t="s">
        <v>83</v>
      </c>
      <c r="D48" s="14" t="s">
        <v>84</v>
      </c>
      <c r="E48" s="8">
        <v>1960</v>
      </c>
      <c r="F48" s="8">
        <v>3950</v>
      </c>
      <c r="G48" s="8">
        <v>2986.98</v>
      </c>
      <c r="H48" s="8" t="s">
        <v>12</v>
      </c>
      <c r="I48" s="63">
        <v>626526</v>
      </c>
      <c r="J48" s="16"/>
    </row>
    <row r="49" spans="1:10" ht="17.25" customHeight="1">
      <c r="A49" s="133">
        <v>31</v>
      </c>
      <c r="B49" s="159" t="s">
        <v>86</v>
      </c>
      <c r="C49" s="14" t="s">
        <v>87</v>
      </c>
      <c r="D49" s="17" t="s">
        <v>88</v>
      </c>
      <c r="E49" s="35">
        <v>1963</v>
      </c>
      <c r="F49" s="35">
        <v>4190</v>
      </c>
      <c r="G49" s="35">
        <v>3080</v>
      </c>
      <c r="H49" s="35" t="s">
        <v>12</v>
      </c>
      <c r="I49" s="63">
        <v>757891</v>
      </c>
      <c r="J49" s="16"/>
    </row>
    <row r="50" spans="1:12" ht="12.75">
      <c r="A50" s="158"/>
      <c r="B50" s="160"/>
      <c r="C50" s="14" t="s">
        <v>87</v>
      </c>
      <c r="D50" s="17" t="s">
        <v>88</v>
      </c>
      <c r="E50" s="35">
        <v>1986</v>
      </c>
      <c r="F50" s="35">
        <v>7825</v>
      </c>
      <c r="G50" s="35">
        <v>5967</v>
      </c>
      <c r="H50" s="35" t="s">
        <v>12</v>
      </c>
      <c r="I50" s="63">
        <v>1127616</v>
      </c>
      <c r="J50" s="16"/>
      <c r="L50" s="79"/>
    </row>
    <row r="51" spans="1:10" ht="12.75">
      <c r="A51" s="134"/>
      <c r="B51" s="161"/>
      <c r="C51" s="14" t="s">
        <v>87</v>
      </c>
      <c r="D51" s="17" t="s">
        <v>88</v>
      </c>
      <c r="E51" s="35">
        <v>1986</v>
      </c>
      <c r="F51" s="35">
        <v>1553.3</v>
      </c>
      <c r="G51" s="35">
        <v>729.5</v>
      </c>
      <c r="H51" s="35" t="s">
        <v>12</v>
      </c>
      <c r="I51" s="63">
        <v>510500</v>
      </c>
      <c r="J51" s="16"/>
    </row>
    <row r="52" spans="1:10" ht="17.25" customHeight="1">
      <c r="A52" s="18"/>
      <c r="B52" s="19"/>
      <c r="C52" s="20"/>
      <c r="D52" s="20"/>
      <c r="E52" s="153" t="s">
        <v>102</v>
      </c>
      <c r="F52" s="153"/>
      <c r="G52" s="153"/>
      <c r="H52" s="153"/>
      <c r="I52" s="66">
        <f>SUM(I6:I50)</f>
        <v>26395324.461</v>
      </c>
      <c r="J52" s="21">
        <f>SUM(J6:J50)</f>
        <v>5020252</v>
      </c>
    </row>
    <row r="53" spans="2:6" ht="12.75">
      <c r="B53" s="23"/>
      <c r="C53" s="24"/>
      <c r="D53" s="24"/>
      <c r="F53" s="25"/>
    </row>
    <row r="54" spans="2:6" ht="12.75">
      <c r="B54" s="23"/>
      <c r="C54" s="24"/>
      <c r="D54" s="24"/>
      <c r="F54" s="25"/>
    </row>
    <row r="55" spans="2:6" ht="12.75">
      <c r="B55" s="23"/>
      <c r="C55" s="24"/>
      <c r="D55" s="24"/>
      <c r="F55" s="25"/>
    </row>
    <row r="56" spans="2:6" ht="12.75">
      <c r="B56" s="23"/>
      <c r="C56" s="24"/>
      <c r="D56" s="24"/>
      <c r="F56" s="25"/>
    </row>
    <row r="57" spans="2:6" ht="12.75">
      <c r="B57" s="23"/>
      <c r="C57" s="24"/>
      <c r="D57" s="24"/>
      <c r="F57" s="25"/>
    </row>
    <row r="58" spans="2:6" ht="12.75">
      <c r="B58" s="23"/>
      <c r="C58" s="24"/>
      <c r="D58" s="24"/>
      <c r="F58" s="25"/>
    </row>
    <row r="59" spans="2:6" ht="12.75">
      <c r="B59" s="23"/>
      <c r="C59" s="24"/>
      <c r="D59" s="24"/>
      <c r="F59" s="25"/>
    </row>
    <row r="60" spans="2:6" ht="12.75">
      <c r="B60" s="23"/>
      <c r="C60" s="24"/>
      <c r="D60" s="24"/>
      <c r="F60" s="25"/>
    </row>
    <row r="61" spans="2:6" ht="12.75">
      <c r="B61" s="23"/>
      <c r="C61" s="24"/>
      <c r="D61" s="24"/>
      <c r="F61" s="25"/>
    </row>
    <row r="62" spans="2:6" ht="12.75">
      <c r="B62" s="23"/>
      <c r="C62" s="24"/>
      <c r="D62" s="24"/>
      <c r="F62" s="25"/>
    </row>
    <row r="63" spans="2:6" ht="12.75">
      <c r="B63" s="23"/>
      <c r="C63" s="24"/>
      <c r="D63" s="24"/>
      <c r="F63" s="25"/>
    </row>
    <row r="64" spans="2:6" ht="12.75">
      <c r="B64" s="23"/>
      <c r="C64" s="24"/>
      <c r="D64" s="24"/>
      <c r="F64" s="25"/>
    </row>
    <row r="65" spans="2:6" ht="12.75">
      <c r="B65" s="23"/>
      <c r="C65" s="24"/>
      <c r="D65" s="24"/>
      <c r="F65" s="25"/>
    </row>
    <row r="66" spans="2:6" ht="12.75">
      <c r="B66" s="23"/>
      <c r="C66" s="24"/>
      <c r="D66" s="24"/>
      <c r="F66" s="25"/>
    </row>
    <row r="67" spans="2:6" ht="12.75">
      <c r="B67" s="23"/>
      <c r="C67" s="24"/>
      <c r="D67" s="24"/>
      <c r="F67" s="25"/>
    </row>
    <row r="68" spans="2:4" ht="12.75">
      <c r="B68" s="23"/>
      <c r="D68" s="24"/>
    </row>
    <row r="69" spans="2:4" ht="12.75">
      <c r="B69" s="23"/>
      <c r="D69" s="24"/>
    </row>
    <row r="70" spans="2:4" ht="12.75">
      <c r="B70" s="23"/>
      <c r="D70" s="24"/>
    </row>
    <row r="71" spans="2:4" ht="12.75">
      <c r="B71" s="23"/>
      <c r="D71" s="24"/>
    </row>
    <row r="72" spans="2:4" ht="12.75">
      <c r="B72" s="23"/>
      <c r="D72" s="24"/>
    </row>
    <row r="73" spans="2:4" ht="12.75">
      <c r="B73" s="23"/>
      <c r="D73" s="24"/>
    </row>
    <row r="74" spans="2:4" ht="12.75">
      <c r="B74" s="23"/>
      <c r="D74" s="24"/>
    </row>
    <row r="75" ht="12.75">
      <c r="B75" s="23"/>
    </row>
    <row r="76" ht="12.75">
      <c r="B76" s="23"/>
    </row>
    <row r="77" ht="12.75">
      <c r="B77" s="23"/>
    </row>
    <row r="78" ht="12.75">
      <c r="B78" s="23"/>
    </row>
  </sheetData>
  <sheetProtection/>
  <mergeCells count="33">
    <mergeCell ref="A49:A51"/>
    <mergeCell ref="B49:B51"/>
    <mergeCell ref="A29:A30"/>
    <mergeCell ref="A21:A22"/>
    <mergeCell ref="B29:B30"/>
    <mergeCell ref="A24:A25"/>
    <mergeCell ref="A44:A45"/>
    <mergeCell ref="B24:B25"/>
    <mergeCell ref="A31:A32"/>
    <mergeCell ref="B31:B32"/>
    <mergeCell ref="I44:I45"/>
    <mergeCell ref="E52:H52"/>
    <mergeCell ref="F3:F5"/>
    <mergeCell ref="B3:B5"/>
    <mergeCell ref="G3:G5"/>
    <mergeCell ref="H3:H5"/>
    <mergeCell ref="E3:E5"/>
    <mergeCell ref="B13:B17"/>
    <mergeCell ref="B44:B45"/>
    <mergeCell ref="I3:J3"/>
    <mergeCell ref="B21:B22"/>
    <mergeCell ref="B6:B8"/>
    <mergeCell ref="C3:C5"/>
    <mergeCell ref="D3:D5"/>
    <mergeCell ref="B18:B19"/>
    <mergeCell ref="B9:B10"/>
    <mergeCell ref="J4:J5"/>
    <mergeCell ref="A18:A19"/>
    <mergeCell ref="I4:I5"/>
    <mergeCell ref="A6:A8"/>
    <mergeCell ref="A3:A5"/>
    <mergeCell ref="A13:A17"/>
    <mergeCell ref="A9:A10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25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1">
      <selection activeCell="G21" sqref="G21"/>
    </sheetView>
  </sheetViews>
  <sheetFormatPr defaultColWidth="9.140625" defaultRowHeight="15"/>
  <cols>
    <col min="1" max="5" width="9.140625" style="7" customWidth="1"/>
    <col min="6" max="6" width="11.7109375" style="7" customWidth="1"/>
    <col min="7" max="7" width="16.7109375" style="30" customWidth="1"/>
    <col min="8" max="18" width="8.8515625" style="0" hidden="1" customWidth="1"/>
  </cols>
  <sheetData>
    <row r="1" spans="1:7" ht="36.75" customHeight="1">
      <c r="A1" s="170" t="s">
        <v>141</v>
      </c>
      <c r="B1" s="171"/>
      <c r="C1" s="171"/>
      <c r="D1" s="171"/>
      <c r="E1" s="171"/>
      <c r="F1" s="172"/>
      <c r="G1" s="96" t="s">
        <v>100</v>
      </c>
    </row>
    <row r="2" spans="1:7" ht="21" customHeight="1">
      <c r="A2" s="173" t="s">
        <v>9</v>
      </c>
      <c r="B2" s="174"/>
      <c r="C2" s="174"/>
      <c r="D2" s="174"/>
      <c r="E2" s="174"/>
      <c r="F2" s="175"/>
      <c r="G2" s="124"/>
    </row>
    <row r="3" spans="1:7" s="34" customFormat="1" ht="14.25">
      <c r="A3" s="162" t="s">
        <v>22</v>
      </c>
      <c r="B3" s="165"/>
      <c r="C3" s="165"/>
      <c r="D3" s="165"/>
      <c r="E3" s="165"/>
      <c r="F3" s="166"/>
      <c r="G3" s="123">
        <v>1116896.48</v>
      </c>
    </row>
    <row r="4" spans="1:7" s="34" customFormat="1" ht="14.25">
      <c r="A4" s="143" t="s">
        <v>92</v>
      </c>
      <c r="B4" s="143"/>
      <c r="C4" s="143"/>
      <c r="D4" s="143"/>
      <c r="E4" s="143"/>
      <c r="F4" s="143"/>
      <c r="G4" s="122">
        <v>126804.08</v>
      </c>
    </row>
    <row r="5" spans="1:7" s="34" customFormat="1" ht="14.25">
      <c r="A5" s="150" t="s">
        <v>28</v>
      </c>
      <c r="B5" s="150"/>
      <c r="C5" s="150"/>
      <c r="D5" s="150"/>
      <c r="E5" s="150"/>
      <c r="F5" s="150"/>
      <c r="G5" s="48">
        <v>68096</v>
      </c>
    </row>
    <row r="6" spans="1:7" s="34" customFormat="1" ht="14.25">
      <c r="A6" s="162" t="s">
        <v>30</v>
      </c>
      <c r="B6" s="165"/>
      <c r="C6" s="165"/>
      <c r="D6" s="165"/>
      <c r="E6" s="165"/>
      <c r="F6" s="166"/>
      <c r="G6" s="48">
        <v>65899</v>
      </c>
    </row>
    <row r="7" spans="1:7" s="34" customFormat="1" ht="14.25">
      <c r="A7" s="162" t="s">
        <v>34</v>
      </c>
      <c r="B7" s="165"/>
      <c r="C7" s="165"/>
      <c r="D7" s="165"/>
      <c r="E7" s="165"/>
      <c r="F7" s="166"/>
      <c r="G7" s="48">
        <v>17078</v>
      </c>
    </row>
    <row r="8" spans="1:7" s="34" customFormat="1" ht="14.25">
      <c r="A8" s="162" t="s">
        <v>37</v>
      </c>
      <c r="B8" s="165"/>
      <c r="C8" s="165"/>
      <c r="D8" s="165"/>
      <c r="E8" s="165"/>
      <c r="F8" s="168"/>
      <c r="G8" s="48">
        <v>34921.65</v>
      </c>
    </row>
    <row r="9" spans="1:7" s="34" customFormat="1" ht="14.25">
      <c r="A9" s="162" t="s">
        <v>42</v>
      </c>
      <c r="B9" s="165"/>
      <c r="C9" s="165"/>
      <c r="D9" s="165"/>
      <c r="E9" s="165"/>
      <c r="F9" s="168"/>
      <c r="G9" s="48">
        <v>47434</v>
      </c>
    </row>
    <row r="10" spans="1:7" s="34" customFormat="1" ht="14.25">
      <c r="A10" s="162" t="s">
        <v>46</v>
      </c>
      <c r="B10" s="165"/>
      <c r="C10" s="165"/>
      <c r="D10" s="165"/>
      <c r="E10" s="165"/>
      <c r="F10" s="168"/>
      <c r="G10" s="48">
        <v>134429</v>
      </c>
    </row>
    <row r="11" spans="1:7" s="34" customFormat="1" ht="14.25">
      <c r="A11" s="162" t="s">
        <v>48</v>
      </c>
      <c r="B11" s="165"/>
      <c r="C11" s="165"/>
      <c r="D11" s="165"/>
      <c r="E11" s="165"/>
      <c r="F11" s="168"/>
      <c r="G11" s="48">
        <v>24129</v>
      </c>
    </row>
    <row r="12" spans="1:7" s="34" customFormat="1" ht="14.25">
      <c r="A12" s="162" t="s">
        <v>55</v>
      </c>
      <c r="B12" s="165"/>
      <c r="C12" s="165"/>
      <c r="D12" s="165"/>
      <c r="E12" s="165"/>
      <c r="F12" s="168"/>
      <c r="G12" s="48">
        <v>35746</v>
      </c>
    </row>
    <row r="13" spans="1:7" s="34" customFormat="1" ht="14.25">
      <c r="A13" s="162" t="s">
        <v>60</v>
      </c>
      <c r="B13" s="165"/>
      <c r="C13" s="165"/>
      <c r="D13" s="165"/>
      <c r="E13" s="165"/>
      <c r="F13" s="168"/>
      <c r="G13" s="48">
        <v>695948.11</v>
      </c>
    </row>
    <row r="14" spans="1:7" s="34" customFormat="1" ht="14.25">
      <c r="A14" s="162" t="s">
        <v>61</v>
      </c>
      <c r="B14" s="165"/>
      <c r="C14" s="165"/>
      <c r="D14" s="165"/>
      <c r="E14" s="165"/>
      <c r="F14" s="166"/>
      <c r="G14" s="48">
        <v>1847671.97</v>
      </c>
    </row>
    <row r="15" spans="1:7" s="34" customFormat="1" ht="14.25">
      <c r="A15" s="162" t="s">
        <v>67</v>
      </c>
      <c r="B15" s="165"/>
      <c r="C15" s="165"/>
      <c r="D15" s="165"/>
      <c r="E15" s="165"/>
      <c r="F15" s="168"/>
      <c r="G15" s="48">
        <v>92637</v>
      </c>
    </row>
    <row r="16" spans="1:7" s="34" customFormat="1" ht="14.25">
      <c r="A16" s="162" t="s">
        <v>70</v>
      </c>
      <c r="B16" s="165"/>
      <c r="C16" s="165"/>
      <c r="D16" s="165"/>
      <c r="E16" s="165"/>
      <c r="F16" s="166"/>
      <c r="G16" s="48">
        <v>94497.5</v>
      </c>
    </row>
    <row r="17" spans="1:7" s="34" customFormat="1" ht="14.25">
      <c r="A17" s="162" t="s">
        <v>74</v>
      </c>
      <c r="B17" s="163"/>
      <c r="C17" s="163"/>
      <c r="D17" s="163"/>
      <c r="E17" s="163"/>
      <c r="F17" s="164"/>
      <c r="G17" s="49">
        <v>332598.1</v>
      </c>
    </row>
    <row r="18" spans="1:7" s="34" customFormat="1" ht="14.25">
      <c r="A18" s="162" t="s">
        <v>78</v>
      </c>
      <c r="B18" s="165"/>
      <c r="C18" s="165"/>
      <c r="D18" s="165"/>
      <c r="E18" s="165"/>
      <c r="F18" s="166"/>
      <c r="G18" s="45">
        <v>40877.19</v>
      </c>
    </row>
    <row r="19" spans="1:7" s="34" customFormat="1" ht="14.25">
      <c r="A19" s="162" t="s">
        <v>85</v>
      </c>
      <c r="B19" s="163"/>
      <c r="C19" s="163"/>
      <c r="D19" s="163"/>
      <c r="E19" s="163"/>
      <c r="F19" s="164"/>
      <c r="G19" s="50">
        <v>1903</v>
      </c>
    </row>
    <row r="20" spans="1:7" s="34" customFormat="1" ht="14.25">
      <c r="A20" s="167" t="s">
        <v>86</v>
      </c>
      <c r="B20" s="163"/>
      <c r="C20" s="163"/>
      <c r="D20" s="163"/>
      <c r="E20" s="163"/>
      <c r="F20" s="164"/>
      <c r="G20" s="51">
        <v>416397</v>
      </c>
    </row>
    <row r="21" spans="1:7" s="2" customFormat="1" ht="14.25">
      <c r="A21" s="169" t="s">
        <v>102</v>
      </c>
      <c r="B21" s="169"/>
      <c r="C21" s="169"/>
      <c r="D21" s="169"/>
      <c r="E21" s="169"/>
      <c r="F21" s="169"/>
      <c r="G21" s="52">
        <f>SUM(G3:G20)</f>
        <v>5193963.08</v>
      </c>
    </row>
  </sheetData>
  <sheetProtection/>
  <mergeCells count="21">
    <mergeCell ref="A2:F2"/>
    <mergeCell ref="A4:F4"/>
    <mergeCell ref="A21:F21"/>
    <mergeCell ref="A9:F9"/>
    <mergeCell ref="A13:F13"/>
    <mergeCell ref="A14:F14"/>
    <mergeCell ref="A18:F18"/>
    <mergeCell ref="A1:F1"/>
    <mergeCell ref="A15:F15"/>
    <mergeCell ref="A16:F16"/>
    <mergeCell ref="A11:F11"/>
    <mergeCell ref="A10:F10"/>
    <mergeCell ref="A19:F19"/>
    <mergeCell ref="A17:F17"/>
    <mergeCell ref="A3:F3"/>
    <mergeCell ref="A20:F20"/>
    <mergeCell ref="A5:F5"/>
    <mergeCell ref="A7:F7"/>
    <mergeCell ref="A12:F12"/>
    <mergeCell ref="A8:F8"/>
    <mergeCell ref="A6:F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S16" sqref="S16"/>
    </sheetView>
  </sheetViews>
  <sheetFormatPr defaultColWidth="9.140625" defaultRowHeight="15"/>
  <cols>
    <col min="1" max="1" width="28.8515625" style="1" customWidth="1"/>
    <col min="2" max="2" width="17.8515625" style="78" customWidth="1"/>
    <col min="3" max="11" width="17.8515625" style="5" customWidth="1"/>
    <col min="12" max="12" width="17.8515625" style="3" customWidth="1"/>
    <col min="13" max="13" width="17.8515625" style="78" customWidth="1"/>
    <col min="14" max="18" width="17.8515625" style="3" customWidth="1"/>
    <col min="19" max="20" width="17.8515625" style="114" customWidth="1"/>
    <col min="21" max="22" width="17.8515625" style="3" customWidth="1"/>
    <col min="23" max="23" width="17.8515625" style="78" customWidth="1"/>
    <col min="24" max="25" width="17.8515625" style="3" customWidth="1"/>
    <col min="26" max="26" width="17.8515625" style="78" customWidth="1"/>
    <col min="27" max="30" width="17.8515625" style="3" customWidth="1"/>
    <col min="31" max="31" width="17.8515625" style="78" customWidth="1"/>
    <col min="32" max="33" width="17.8515625" style="3" customWidth="1"/>
    <col min="34" max="34" width="23.8515625" style="3" customWidth="1"/>
    <col min="35" max="36" width="8.8515625" style="4" customWidth="1"/>
    <col min="37" max="16384" width="8.8515625" style="1" customWidth="1"/>
  </cols>
  <sheetData>
    <row r="1" spans="1:36" s="32" customFormat="1" ht="31.5" customHeight="1">
      <c r="A1" s="32" t="s">
        <v>10</v>
      </c>
      <c r="B1" s="88" t="s">
        <v>103</v>
      </c>
      <c r="C1" s="55" t="s">
        <v>16</v>
      </c>
      <c r="D1" s="55" t="s">
        <v>18</v>
      </c>
      <c r="E1" s="56" t="s">
        <v>21</v>
      </c>
      <c r="F1" s="57" t="s">
        <v>22</v>
      </c>
      <c r="G1" s="57" t="s">
        <v>25</v>
      </c>
      <c r="H1" s="57" t="s">
        <v>93</v>
      </c>
      <c r="I1" s="57" t="s">
        <v>27</v>
      </c>
      <c r="J1" s="57" t="s">
        <v>29</v>
      </c>
      <c r="K1" s="57" t="s">
        <v>33</v>
      </c>
      <c r="L1" s="57" t="s">
        <v>36</v>
      </c>
      <c r="M1" s="56" t="s">
        <v>97</v>
      </c>
      <c r="N1" s="56" t="s">
        <v>37</v>
      </c>
      <c r="O1" s="56" t="s">
        <v>41</v>
      </c>
      <c r="P1" s="56" t="s">
        <v>42</v>
      </c>
      <c r="Q1" s="57" t="s">
        <v>46</v>
      </c>
      <c r="R1" s="56" t="s">
        <v>48</v>
      </c>
      <c r="S1" s="112" t="s">
        <v>49</v>
      </c>
      <c r="T1" s="112" t="s">
        <v>50</v>
      </c>
      <c r="U1" s="56" t="s">
        <v>55</v>
      </c>
      <c r="V1" s="56" t="s">
        <v>56</v>
      </c>
      <c r="W1" s="56" t="s">
        <v>62</v>
      </c>
      <c r="X1" s="56" t="s">
        <v>63</v>
      </c>
      <c r="Y1" s="58" t="s">
        <v>96</v>
      </c>
      <c r="Z1" s="56" t="s">
        <v>68</v>
      </c>
      <c r="AA1" s="56" t="s">
        <v>69</v>
      </c>
      <c r="AB1" s="56" t="s">
        <v>73</v>
      </c>
      <c r="AC1" s="56" t="s">
        <v>74</v>
      </c>
      <c r="AD1" s="56" t="s">
        <v>75</v>
      </c>
      <c r="AE1" s="56" t="s">
        <v>79</v>
      </c>
      <c r="AF1" s="56" t="s">
        <v>82</v>
      </c>
      <c r="AG1" s="56" t="s">
        <v>81</v>
      </c>
      <c r="AH1" s="33" t="s">
        <v>102</v>
      </c>
      <c r="AI1" s="59"/>
      <c r="AJ1" s="59"/>
    </row>
    <row r="2" spans="1:34" s="31" customFormat="1" ht="9.75">
      <c r="A2" s="46" t="s">
        <v>105</v>
      </c>
      <c r="B2" s="87">
        <v>626221.48</v>
      </c>
      <c r="C2" s="46">
        <v>161380.13</v>
      </c>
      <c r="D2" s="111">
        <v>434858</v>
      </c>
      <c r="E2" s="46">
        <v>301844</v>
      </c>
      <c r="F2" s="111">
        <v>636982.47</v>
      </c>
      <c r="G2" s="46">
        <v>100180.2</v>
      </c>
      <c r="H2" s="46">
        <v>51975.49</v>
      </c>
      <c r="I2" s="46">
        <v>26365</v>
      </c>
      <c r="J2" s="46">
        <v>87740</v>
      </c>
      <c r="K2" s="46">
        <v>23787</v>
      </c>
      <c r="L2" s="111">
        <v>124782.63</v>
      </c>
      <c r="M2" s="46">
        <v>28733.09</v>
      </c>
      <c r="N2" s="46">
        <v>15493.99</v>
      </c>
      <c r="O2" s="46">
        <v>23822.28</v>
      </c>
      <c r="P2" s="46">
        <v>109909.79000000001</v>
      </c>
      <c r="Q2" s="46">
        <v>84427</v>
      </c>
      <c r="R2" s="46">
        <v>9998.91</v>
      </c>
      <c r="S2" s="111">
        <v>44024.98</v>
      </c>
      <c r="T2" s="111">
        <v>163927.06</v>
      </c>
      <c r="U2" s="46">
        <v>49547</v>
      </c>
      <c r="V2" s="46">
        <v>26439</v>
      </c>
      <c r="W2" s="46">
        <v>210656</v>
      </c>
      <c r="X2" s="46">
        <v>188761.47</v>
      </c>
      <c r="Y2" s="46">
        <v>188890</v>
      </c>
      <c r="Z2" s="46">
        <v>31436</v>
      </c>
      <c r="AA2" s="46">
        <v>415412.37</v>
      </c>
      <c r="AB2" s="46">
        <v>200549.29</v>
      </c>
      <c r="AC2" s="46">
        <v>244012.74000000002</v>
      </c>
      <c r="AD2" s="46">
        <v>394650</v>
      </c>
      <c r="AE2" s="111">
        <v>171908.27</v>
      </c>
      <c r="AF2" s="46">
        <v>122369.68000000001</v>
      </c>
      <c r="AG2" s="46">
        <v>214261</v>
      </c>
      <c r="AH2" s="47">
        <v>5515346.32</v>
      </c>
    </row>
    <row r="3" spans="7:23" ht="9.75">
      <c r="G3" s="6"/>
      <c r="H3" s="6"/>
      <c r="K3" s="6"/>
      <c r="L3" s="6"/>
      <c r="M3" s="6"/>
      <c r="N3" s="6"/>
      <c r="O3" s="6"/>
      <c r="P3" s="6"/>
      <c r="Q3" s="6"/>
      <c r="R3" s="6"/>
      <c r="S3" s="113"/>
      <c r="T3" s="113"/>
      <c r="U3" s="6"/>
      <c r="V3" s="6"/>
      <c r="W3" s="6"/>
    </row>
    <row r="4" spans="7:8" ht="9.75">
      <c r="G4" s="6"/>
      <c r="H4" s="6"/>
    </row>
    <row r="5" spans="7:8" ht="9.75">
      <c r="G5" s="6"/>
      <c r="H5" s="6"/>
    </row>
    <row r="6" spans="7:8" ht="9.75">
      <c r="G6" s="6"/>
      <c r="H6" s="6"/>
    </row>
    <row r="7" spans="7:8" ht="9.75">
      <c r="G7" s="6"/>
      <c r="H7" s="6"/>
    </row>
    <row r="8" spans="7:8" ht="9.75">
      <c r="G8" s="6"/>
      <c r="H8" s="6"/>
    </row>
    <row r="9" spans="7:8" ht="9.75">
      <c r="G9" s="6"/>
      <c r="H9" s="6"/>
    </row>
    <row r="10" spans="7:8" ht="9.75">
      <c r="G10" s="6"/>
      <c r="H10" s="6"/>
    </row>
    <row r="11" spans="7:8" ht="9.75">
      <c r="G11" s="6"/>
      <c r="H11" s="6"/>
    </row>
    <row r="12" spans="7:8" ht="9.75">
      <c r="G12" s="6"/>
      <c r="H12" s="6"/>
    </row>
    <row r="13" spans="7:8" ht="9.75">
      <c r="G13" s="6"/>
      <c r="H13" s="6"/>
    </row>
    <row r="14" spans="7:8" ht="9.75">
      <c r="G14" s="6"/>
      <c r="H14" s="6"/>
    </row>
    <row r="15" spans="7:8" ht="9.75">
      <c r="G15" s="6"/>
      <c r="H15" s="6"/>
    </row>
    <row r="16" spans="7:8" ht="9.75">
      <c r="G16" s="6"/>
      <c r="H16" s="6"/>
    </row>
    <row r="17" spans="7:8" ht="9.75">
      <c r="G17" s="6"/>
      <c r="H17" s="6"/>
    </row>
    <row r="18" spans="7:8" ht="9.75">
      <c r="G18" s="6"/>
      <c r="H18" s="6"/>
    </row>
    <row r="19" spans="7:8" ht="9.75">
      <c r="G19" s="6"/>
      <c r="H19" s="6"/>
    </row>
    <row r="20" spans="7:8" ht="9.75">
      <c r="G20" s="6"/>
      <c r="H20" s="6"/>
    </row>
    <row r="21" spans="7:8" ht="9.75">
      <c r="G21" s="6"/>
      <c r="H21" s="6"/>
    </row>
    <row r="22" spans="7:8" ht="9.75">
      <c r="G22" s="6"/>
      <c r="H22" s="6"/>
    </row>
    <row r="23" spans="7:8" ht="9.75">
      <c r="G23" s="6"/>
      <c r="H23" s="6"/>
    </row>
    <row r="24" spans="7:8" ht="9.75">
      <c r="G24" s="6"/>
      <c r="H24" s="6"/>
    </row>
    <row r="25" spans="7:8" ht="9.75">
      <c r="G25" s="6"/>
      <c r="H25" s="6"/>
    </row>
    <row r="26" spans="7:8" ht="9.75">
      <c r="G26" s="6"/>
      <c r="H26" s="6"/>
    </row>
    <row r="27" spans="7:8" ht="9.75">
      <c r="G27" s="6"/>
      <c r="H27" s="6"/>
    </row>
    <row r="28" spans="7:8" ht="9.75">
      <c r="G28" s="6"/>
      <c r="H28" s="6"/>
    </row>
    <row r="29" spans="7:8" ht="9.75">
      <c r="G29" s="6"/>
      <c r="H29" s="6"/>
    </row>
    <row r="30" spans="7:8" ht="9.75">
      <c r="G30" s="6"/>
      <c r="H30" s="6"/>
    </row>
    <row r="31" spans="7:8" ht="9.75">
      <c r="G31" s="6"/>
      <c r="H31" s="6"/>
    </row>
    <row r="32" spans="7:8" ht="9.75">
      <c r="G32" s="6"/>
      <c r="H32" s="6"/>
    </row>
    <row r="33" spans="7:8" ht="9.75">
      <c r="G33" s="6"/>
      <c r="H3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6">
      <selection activeCell="B2" sqref="B2:C2"/>
    </sheetView>
  </sheetViews>
  <sheetFormatPr defaultColWidth="9.140625" defaultRowHeight="15"/>
  <cols>
    <col min="1" max="1" width="4.421875" style="0" customWidth="1"/>
    <col min="2" max="2" width="41.28125" style="0" customWidth="1"/>
    <col min="3" max="3" width="16.00390625" style="0" bestFit="1" customWidth="1"/>
  </cols>
  <sheetData>
    <row r="1" spans="1:3" ht="14.25">
      <c r="A1" s="125"/>
      <c r="B1" s="128" t="s">
        <v>220</v>
      </c>
      <c r="C1" s="128" t="s">
        <v>221</v>
      </c>
    </row>
    <row r="2" spans="1:3" ht="41.25" customHeight="1">
      <c r="A2" s="125"/>
      <c r="B2" s="176" t="s">
        <v>292</v>
      </c>
      <c r="C2" s="176"/>
    </row>
    <row r="3" spans="1:3" ht="14.25">
      <c r="A3" s="125">
        <v>1</v>
      </c>
      <c r="B3" s="129" t="s">
        <v>222</v>
      </c>
      <c r="C3" s="130">
        <v>5171.78</v>
      </c>
    </row>
    <row r="4" spans="1:3" ht="14.25">
      <c r="A4" s="125">
        <v>2</v>
      </c>
      <c r="B4" s="129" t="s">
        <v>223</v>
      </c>
      <c r="C4" s="130">
        <v>5171.78</v>
      </c>
    </row>
    <row r="5" spans="1:3" ht="14.25">
      <c r="A5" s="125">
        <v>3</v>
      </c>
      <c r="B5" s="129" t="s">
        <v>224</v>
      </c>
      <c r="C5" s="130">
        <v>5005.86</v>
      </c>
    </row>
    <row r="6" spans="1:3" ht="14.25">
      <c r="A6" s="125">
        <v>4</v>
      </c>
      <c r="B6" s="129" t="s">
        <v>225</v>
      </c>
      <c r="C6" s="130">
        <v>5005.86</v>
      </c>
    </row>
    <row r="7" spans="1:3" ht="14.25">
      <c r="A7" s="125">
        <v>5</v>
      </c>
      <c r="B7" s="129" t="s">
        <v>226</v>
      </c>
      <c r="C7" s="130">
        <v>5005.86</v>
      </c>
    </row>
    <row r="8" spans="1:3" ht="14.25">
      <c r="A8" s="125">
        <v>6</v>
      </c>
      <c r="B8" s="129" t="s">
        <v>227</v>
      </c>
      <c r="C8" s="130">
        <v>5005.86</v>
      </c>
    </row>
    <row r="9" spans="1:3" ht="14.25">
      <c r="A9" s="125">
        <v>7</v>
      </c>
      <c r="B9" s="129" t="s">
        <v>228</v>
      </c>
      <c r="C9" s="130">
        <v>6834.47</v>
      </c>
    </row>
    <row r="10" spans="1:3" ht="14.25">
      <c r="A10" s="125">
        <v>8</v>
      </c>
      <c r="B10" s="129" t="s">
        <v>229</v>
      </c>
      <c r="C10" s="130">
        <v>5005.86</v>
      </c>
    </row>
    <row r="11" spans="1:3" ht="14.25">
      <c r="A11" s="125">
        <v>9</v>
      </c>
      <c r="B11" s="129" t="s">
        <v>230</v>
      </c>
      <c r="C11" s="130">
        <v>5005.86</v>
      </c>
    </row>
    <row r="12" spans="1:3" ht="14.25">
      <c r="A12" s="125">
        <v>10</v>
      </c>
      <c r="B12" s="129" t="s">
        <v>231</v>
      </c>
      <c r="C12" s="130">
        <v>5005.86</v>
      </c>
    </row>
    <row r="13" spans="1:3" ht="14.25">
      <c r="A13" s="125">
        <v>11</v>
      </c>
      <c r="B13" s="129" t="s">
        <v>232</v>
      </c>
      <c r="C13" s="130">
        <v>5005.86</v>
      </c>
    </row>
    <row r="14" spans="1:3" ht="14.25">
      <c r="A14" s="125">
        <v>12</v>
      </c>
      <c r="B14" s="129" t="s">
        <v>233</v>
      </c>
      <c r="C14" s="130">
        <v>5005.86</v>
      </c>
    </row>
    <row r="15" spans="1:3" ht="14.25">
      <c r="A15" s="125">
        <v>13</v>
      </c>
      <c r="B15" s="129" t="s">
        <v>234</v>
      </c>
      <c r="C15" s="130">
        <v>6834.47</v>
      </c>
    </row>
    <row r="16" spans="1:3" ht="14.25">
      <c r="A16" s="125">
        <v>14</v>
      </c>
      <c r="B16" s="129" t="s">
        <v>235</v>
      </c>
      <c r="C16" s="130">
        <v>5005.86</v>
      </c>
    </row>
    <row r="17" spans="1:3" ht="14.25">
      <c r="A17" s="125">
        <v>15</v>
      </c>
      <c r="B17" s="129" t="s">
        <v>236</v>
      </c>
      <c r="C17" s="130">
        <v>5005.86</v>
      </c>
    </row>
    <row r="18" spans="1:3" ht="14.25">
      <c r="A18" s="125">
        <v>16</v>
      </c>
      <c r="B18" s="129" t="s">
        <v>237</v>
      </c>
      <c r="C18" s="130">
        <v>5005.86</v>
      </c>
    </row>
    <row r="19" spans="1:3" ht="14.25">
      <c r="A19" s="125">
        <v>17</v>
      </c>
      <c r="B19" s="129" t="s">
        <v>238</v>
      </c>
      <c r="C19" s="130">
        <v>5005.86</v>
      </c>
    </row>
    <row r="20" spans="1:3" ht="14.25">
      <c r="A20" s="125">
        <v>18</v>
      </c>
      <c r="B20" s="129" t="s">
        <v>239</v>
      </c>
      <c r="C20" s="130">
        <v>5005.86</v>
      </c>
    </row>
    <row r="21" spans="1:3" ht="14.25">
      <c r="A21" s="125">
        <v>19</v>
      </c>
      <c r="B21" s="129" t="s">
        <v>240</v>
      </c>
      <c r="C21" s="130">
        <v>6834.48</v>
      </c>
    </row>
    <row r="22" spans="1:3" ht="14.25">
      <c r="A22" s="125">
        <v>20</v>
      </c>
      <c r="B22" s="129" t="s">
        <v>241</v>
      </c>
      <c r="C22" s="130">
        <v>5005.87</v>
      </c>
    </row>
    <row r="23" spans="1:3" ht="14.25">
      <c r="A23" s="125">
        <v>21</v>
      </c>
      <c r="B23" s="129" t="s">
        <v>242</v>
      </c>
      <c r="C23" s="130">
        <v>5005.87</v>
      </c>
    </row>
    <row r="24" spans="1:3" ht="14.25">
      <c r="A24" s="125">
        <v>22</v>
      </c>
      <c r="B24" s="129" t="s">
        <v>243</v>
      </c>
      <c r="C24" s="130">
        <v>5005.87</v>
      </c>
    </row>
    <row r="25" spans="1:3" ht="14.25">
      <c r="A25" s="125">
        <v>23</v>
      </c>
      <c r="B25" s="129" t="s">
        <v>244</v>
      </c>
      <c r="C25" s="130">
        <v>5005.87</v>
      </c>
    </row>
    <row r="26" spans="1:3" ht="14.25">
      <c r="A26" s="125">
        <v>24</v>
      </c>
      <c r="B26" s="129" t="s">
        <v>245</v>
      </c>
      <c r="C26" s="130">
        <v>5005.87</v>
      </c>
    </row>
    <row r="27" spans="1:3" ht="15" customHeight="1">
      <c r="A27" s="125">
        <v>25</v>
      </c>
      <c r="B27" s="129" t="s">
        <v>246</v>
      </c>
      <c r="C27" s="130">
        <v>6834.48</v>
      </c>
    </row>
    <row r="28" spans="1:3" ht="13.5" customHeight="1">
      <c r="A28" s="125">
        <v>26</v>
      </c>
      <c r="B28" s="129" t="s">
        <v>246</v>
      </c>
      <c r="C28" s="130">
        <v>6834.48</v>
      </c>
    </row>
    <row r="29" spans="1:3" ht="14.25">
      <c r="A29" s="125">
        <v>27</v>
      </c>
      <c r="B29" s="129" t="s">
        <v>247</v>
      </c>
      <c r="C29" s="130">
        <v>5005.87</v>
      </c>
    </row>
    <row r="30" spans="1:3" ht="14.25">
      <c r="A30" s="125">
        <v>28</v>
      </c>
      <c r="B30" s="129" t="s">
        <v>248</v>
      </c>
      <c r="C30" s="130">
        <v>5005.87</v>
      </c>
    </row>
    <row r="31" spans="1:3" ht="14.25">
      <c r="A31" s="125">
        <v>29</v>
      </c>
      <c r="B31" s="129" t="s">
        <v>249</v>
      </c>
      <c r="C31" s="130">
        <v>5005.87</v>
      </c>
    </row>
    <row r="32" spans="1:3" ht="14.25">
      <c r="A32" s="125">
        <v>30</v>
      </c>
      <c r="B32" s="129" t="s">
        <v>250</v>
      </c>
      <c r="C32" s="130">
        <v>5005.87</v>
      </c>
    </row>
    <row r="33" spans="1:3" ht="14.25">
      <c r="A33" s="125">
        <v>31</v>
      </c>
      <c r="B33" s="129" t="s">
        <v>251</v>
      </c>
      <c r="C33" s="130">
        <v>4839.95</v>
      </c>
    </row>
    <row r="34" spans="1:3" ht="14.25">
      <c r="A34" s="125">
        <v>32</v>
      </c>
      <c r="B34" s="129" t="s">
        <v>252</v>
      </c>
      <c r="C34" s="130">
        <v>4839.95</v>
      </c>
    </row>
    <row r="35" spans="1:3" ht="14.25">
      <c r="A35" s="125">
        <v>33</v>
      </c>
      <c r="B35" s="129" t="s">
        <v>253</v>
      </c>
      <c r="C35" s="130">
        <v>6668.56</v>
      </c>
    </row>
    <row r="36" spans="1:3" ht="14.25">
      <c r="A36" s="125">
        <v>34</v>
      </c>
      <c r="B36" s="129" t="s">
        <v>254</v>
      </c>
      <c r="C36" s="130">
        <v>4839.95</v>
      </c>
    </row>
    <row r="37" spans="1:3" ht="14.25">
      <c r="A37" s="125">
        <v>35</v>
      </c>
      <c r="B37" s="129" t="s">
        <v>255</v>
      </c>
      <c r="C37" s="130">
        <v>4839.95</v>
      </c>
    </row>
    <row r="38" spans="1:3" ht="14.25">
      <c r="A38" s="125">
        <v>36</v>
      </c>
      <c r="B38" s="129" t="s">
        <v>256</v>
      </c>
      <c r="C38" s="130">
        <v>6668.56</v>
      </c>
    </row>
    <row r="39" spans="1:3" ht="14.25">
      <c r="A39" s="125">
        <v>37</v>
      </c>
      <c r="B39" s="129" t="s">
        <v>257</v>
      </c>
      <c r="C39" s="130">
        <v>4839.95</v>
      </c>
    </row>
    <row r="40" spans="1:3" ht="14.25">
      <c r="A40" s="125">
        <v>38</v>
      </c>
      <c r="B40" s="129" t="s">
        <v>258</v>
      </c>
      <c r="C40" s="130">
        <v>4839.95</v>
      </c>
    </row>
    <row r="41" spans="1:3" ht="14.25">
      <c r="A41" s="125">
        <v>39</v>
      </c>
      <c r="B41" s="129" t="s">
        <v>259</v>
      </c>
      <c r="C41" s="130">
        <v>4839.95</v>
      </c>
    </row>
    <row r="42" spans="1:3" ht="14.25">
      <c r="A42" s="125">
        <v>40</v>
      </c>
      <c r="B42" s="129" t="s">
        <v>260</v>
      </c>
      <c r="C42" s="130">
        <v>4839.95</v>
      </c>
    </row>
    <row r="43" spans="1:3" ht="14.25">
      <c r="A43" s="125">
        <v>41</v>
      </c>
      <c r="B43" s="129" t="s">
        <v>261</v>
      </c>
      <c r="C43" s="130">
        <v>6668.56</v>
      </c>
    </row>
    <row r="44" spans="1:3" ht="14.25">
      <c r="A44" s="125">
        <v>42</v>
      </c>
      <c r="B44" s="129" t="s">
        <v>262</v>
      </c>
      <c r="C44" s="130">
        <v>4839.95</v>
      </c>
    </row>
    <row r="45" spans="1:3" ht="14.25">
      <c r="A45" s="125">
        <v>43</v>
      </c>
      <c r="B45" s="129" t="s">
        <v>263</v>
      </c>
      <c r="C45" s="130">
        <v>4839.95</v>
      </c>
    </row>
    <row r="46" spans="1:3" ht="14.25">
      <c r="A46" s="125">
        <v>44</v>
      </c>
      <c r="B46" s="129" t="s">
        <v>264</v>
      </c>
      <c r="C46" s="130">
        <v>4839.95</v>
      </c>
    </row>
    <row r="47" spans="1:3" ht="14.25">
      <c r="A47" s="125">
        <v>45</v>
      </c>
      <c r="B47" s="129" t="s">
        <v>265</v>
      </c>
      <c r="C47" s="130">
        <v>4839.95</v>
      </c>
    </row>
    <row r="48" spans="1:3" ht="14.25">
      <c r="A48" s="125">
        <v>46</v>
      </c>
      <c r="B48" s="129" t="s">
        <v>266</v>
      </c>
      <c r="C48" s="130">
        <v>4839.95</v>
      </c>
    </row>
    <row r="49" spans="1:3" ht="14.25">
      <c r="A49" s="125">
        <v>47</v>
      </c>
      <c r="B49" s="129" t="s">
        <v>267</v>
      </c>
      <c r="C49" s="130">
        <v>4839.95</v>
      </c>
    </row>
    <row r="50" spans="1:3" ht="14.25">
      <c r="A50" s="125">
        <v>48</v>
      </c>
      <c r="B50" s="129" t="s">
        <v>268</v>
      </c>
      <c r="C50" s="130">
        <v>4839.95</v>
      </c>
    </row>
    <row r="51" spans="1:3" ht="14.25">
      <c r="A51" s="125">
        <v>49</v>
      </c>
      <c r="B51" s="129" t="s">
        <v>269</v>
      </c>
      <c r="C51" s="130">
        <v>4839.95</v>
      </c>
    </row>
    <row r="52" spans="1:3" ht="14.25">
      <c r="A52" s="125">
        <v>50</v>
      </c>
      <c r="B52" s="129" t="s">
        <v>270</v>
      </c>
      <c r="C52" s="130">
        <v>4839.95</v>
      </c>
    </row>
    <row r="53" spans="1:3" ht="14.25">
      <c r="A53" s="125">
        <v>51</v>
      </c>
      <c r="B53" s="129" t="s">
        <v>271</v>
      </c>
      <c r="C53" s="130">
        <v>4839.95</v>
      </c>
    </row>
    <row r="54" spans="1:3" ht="14.25">
      <c r="A54" s="125">
        <v>52</v>
      </c>
      <c r="B54" s="129" t="s">
        <v>272</v>
      </c>
      <c r="C54" s="130">
        <v>4839.95</v>
      </c>
    </row>
    <row r="55" spans="1:3" ht="14.25">
      <c r="A55" s="125">
        <v>53</v>
      </c>
      <c r="B55" s="129" t="s">
        <v>273</v>
      </c>
      <c r="C55" s="130">
        <v>4839.95</v>
      </c>
    </row>
    <row r="56" spans="1:3" ht="14.25">
      <c r="A56" s="125">
        <v>54</v>
      </c>
      <c r="B56" s="129" t="s">
        <v>274</v>
      </c>
      <c r="C56" s="130">
        <v>4839.95</v>
      </c>
    </row>
    <row r="57" spans="1:3" ht="14.25">
      <c r="A57" s="125">
        <v>55</v>
      </c>
      <c r="B57" s="129" t="s">
        <v>275</v>
      </c>
      <c r="C57" s="130">
        <v>6668.56</v>
      </c>
    </row>
    <row r="58" spans="1:3" ht="14.25">
      <c r="A58" s="125">
        <v>56</v>
      </c>
      <c r="B58" s="129" t="s">
        <v>276</v>
      </c>
      <c r="C58" s="130">
        <v>4839.95</v>
      </c>
    </row>
    <row r="59" spans="1:3" ht="14.25">
      <c r="A59" s="125">
        <v>57</v>
      </c>
      <c r="B59" s="129" t="s">
        <v>277</v>
      </c>
      <c r="C59" s="130">
        <v>4839.95</v>
      </c>
    </row>
    <row r="60" spans="1:3" ht="14.25">
      <c r="A60" s="125">
        <v>58</v>
      </c>
      <c r="B60" s="129" t="s">
        <v>278</v>
      </c>
      <c r="C60" s="130">
        <v>13142.54</v>
      </c>
    </row>
    <row r="61" spans="1:3" ht="14.25">
      <c r="A61" s="125">
        <v>59</v>
      </c>
      <c r="B61" s="129" t="s">
        <v>279</v>
      </c>
      <c r="C61" s="130">
        <v>13142.54</v>
      </c>
    </row>
    <row r="62" spans="1:3" ht="14.25">
      <c r="A62" s="125">
        <v>60</v>
      </c>
      <c r="B62" s="129" t="s">
        <v>280</v>
      </c>
      <c r="C62" s="130">
        <v>13058.19</v>
      </c>
    </row>
    <row r="63" spans="1:3" ht="14.25">
      <c r="A63" s="125">
        <v>61</v>
      </c>
      <c r="B63" s="129" t="s">
        <v>280</v>
      </c>
      <c r="C63" s="130">
        <v>13058.19</v>
      </c>
    </row>
    <row r="64" spans="1:3" ht="14.25">
      <c r="A64" s="125">
        <v>62</v>
      </c>
      <c r="B64" s="129" t="s">
        <v>281</v>
      </c>
      <c r="C64" s="130">
        <v>13142.54</v>
      </c>
    </row>
    <row r="65" spans="1:3" ht="14.25">
      <c r="A65" s="125"/>
      <c r="B65" s="177" t="s">
        <v>282</v>
      </c>
      <c r="C65" s="177"/>
    </row>
    <row r="66" spans="1:3" ht="14.25">
      <c r="A66" s="125">
        <v>1</v>
      </c>
      <c r="B66" s="129" t="s">
        <v>283</v>
      </c>
      <c r="C66" s="130">
        <v>6775.46</v>
      </c>
    </row>
    <row r="67" spans="1:3" ht="14.25">
      <c r="A67" s="125">
        <v>2</v>
      </c>
      <c r="B67" s="129" t="s">
        <v>284</v>
      </c>
      <c r="C67" s="130">
        <v>6775.45</v>
      </c>
    </row>
    <row r="68" spans="1:3" ht="14.25">
      <c r="A68" s="125">
        <v>3</v>
      </c>
      <c r="B68" s="129" t="s">
        <v>285</v>
      </c>
      <c r="C68" s="130">
        <v>5314.39</v>
      </c>
    </row>
    <row r="69" spans="1:3" ht="14.25">
      <c r="A69" s="125">
        <v>4</v>
      </c>
      <c r="B69" s="129" t="s">
        <v>286</v>
      </c>
      <c r="C69" s="130">
        <v>6138.18</v>
      </c>
    </row>
    <row r="70" spans="1:3" ht="14.25">
      <c r="A70" s="125">
        <v>5</v>
      </c>
      <c r="B70" s="129" t="s">
        <v>287</v>
      </c>
      <c r="C70" s="130">
        <v>6138.18</v>
      </c>
    </row>
    <row r="71" spans="1:3" ht="14.25">
      <c r="A71" s="125">
        <v>6</v>
      </c>
      <c r="B71" s="129" t="s">
        <v>288</v>
      </c>
      <c r="C71" s="131">
        <v>7491.93</v>
      </c>
    </row>
    <row r="72" spans="1:3" ht="14.25">
      <c r="A72" s="125">
        <v>7</v>
      </c>
      <c r="B72" s="129" t="s">
        <v>289</v>
      </c>
      <c r="C72" s="131">
        <v>7491.93</v>
      </c>
    </row>
    <row r="73" spans="1:3" ht="14.25">
      <c r="A73" s="126"/>
      <c r="B73" s="126"/>
      <c r="C73" s="127">
        <f>SUM(C3:C72)</f>
        <v>409313.42000000016</v>
      </c>
    </row>
  </sheetData>
  <sheetProtection/>
  <mergeCells count="2">
    <mergeCell ref="B2:C2"/>
    <mergeCell ref="B65:C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Jurkiewicz</dc:creator>
  <cp:keywords/>
  <dc:description/>
  <cp:lastModifiedBy>Piotr Podborny</cp:lastModifiedBy>
  <cp:lastPrinted>2014-02-26T13:54:51Z</cp:lastPrinted>
  <dcterms:created xsi:type="dcterms:W3CDTF">2014-02-24T11:39:09Z</dcterms:created>
  <dcterms:modified xsi:type="dcterms:W3CDTF">2016-03-04T14:01:54Z</dcterms:modified>
  <cp:category/>
  <cp:version/>
  <cp:contentType/>
  <cp:contentStatus/>
</cp:coreProperties>
</file>